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44" activeTab="1"/>
  </bookViews>
  <sheets>
    <sheet name="PNA" sheetId="1" r:id="rId1"/>
    <sheet name="Tabellone di sintesi" sheetId="2" r:id="rId2"/>
  </sheets>
  <definedNames>
    <definedName name="_xlnm._FilterDatabase" localSheetId="1" hidden="1">'Tabellone di sintesi'!$A$1:$M$75</definedName>
    <definedName name="_xlnm.Print_Area" localSheetId="1">'Tabellone di sintesi'!$A$1:$M$75</definedName>
  </definedNames>
  <calcPr fullCalcOnLoad="1"/>
</workbook>
</file>

<file path=xl/sharedStrings.xml><?xml version="1.0" encoding="utf-8"?>
<sst xmlns="http://schemas.openxmlformats.org/spreadsheetml/2006/main" count="597" uniqueCount="308">
  <si>
    <t>Azioni/misure possibili</t>
  </si>
  <si>
    <t>Gestione di segnalazioni e reclami</t>
  </si>
  <si>
    <t>Progressioni di carriera</t>
  </si>
  <si>
    <t>Indicatore/output</t>
  </si>
  <si>
    <t>Responsabile dell'attuazione dell'azione</t>
  </si>
  <si>
    <t>note/eventuali oneri finanziari</t>
  </si>
  <si>
    <t>Area Servizi Amministrativi</t>
  </si>
  <si>
    <t>Trasversale a tutte le Aree</t>
  </si>
  <si>
    <t>Gestione banche dati o informazioni riservate</t>
  </si>
  <si>
    <t>Pagamento fatture</t>
  </si>
  <si>
    <t>Accesso ai servizi di natura residenziale e semiresidenziale</t>
  </si>
  <si>
    <t>Attribuzione di trattamenti privilegiati (stanze singole)</t>
  </si>
  <si>
    <t>Monitoraggio semestrale</t>
  </si>
  <si>
    <t>linea guida</t>
  </si>
  <si>
    <t>Azioni preventive</t>
  </si>
  <si>
    <t>note/oneri finanziari/connessione a strumenti di programmazione</t>
  </si>
  <si>
    <t>Area Tecnica</t>
  </si>
  <si>
    <t>definizione del fabbisogno</t>
  </si>
  <si>
    <t xml:space="preserve">effettuazione delle consultazioni preliminari di mercato per la definizione delle specifiche tecniche; </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</si>
  <si>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</si>
  <si>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</si>
  <si>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</si>
  <si>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</si>
  <si>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</si>
  <si>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</si>
  <si>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 il trattamento e la custodia della documentazione di gara; </t>
  </si>
  <si>
    <t>la nomina della commissione di gara;</t>
  </si>
  <si>
    <t>la gestione delle sedute di gara; la verifica dei requisiti di partecipazione;</t>
  </si>
  <si>
    <t xml:space="preserve">Valutazione delle offerte, verifica di anomalia delle offerte e Aggiudicazione provvisoria; </t>
  </si>
  <si>
    <t>Annullamento della gara;</t>
  </si>
  <si>
    <t xml:space="preserve"> la gestione di elenchi o albi di operatori economici</t>
  </si>
  <si>
    <t>verifica dei requisiti ai fini della stipula del contratto</t>
  </si>
  <si>
    <t xml:space="preserve">approvazione delle modifiche del contratto originario; </t>
  </si>
  <si>
    <t>ammissione delle varianti;</t>
  </si>
  <si>
    <t>verifiche in corso di esecuzione;</t>
  </si>
  <si>
    <t>Sicurezza sul lavoro</t>
  </si>
  <si>
    <t xml:space="preserve">apposizione di riserve; </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</si>
  <si>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</si>
  <si>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</si>
  <si>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</si>
  <si>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</si>
  <si>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Gestione decessi in struttura</t>
  </si>
  <si>
    <t>Programmazione</t>
  </si>
  <si>
    <t>Progettazione</t>
  </si>
  <si>
    <t>Selezione del contraente</t>
  </si>
  <si>
    <t>Verifica aggiudicazione e stipula del contratto</t>
  </si>
  <si>
    <t>Esecuzione del contratto</t>
  </si>
  <si>
    <t>Rendicontazione</t>
  </si>
  <si>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</si>
  <si>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Misure di trasparenza volte a garantire la nomina di RP a soggetti in possesso dei requisiti di professionalità necessari.</t>
  </si>
  <si>
    <t>Previsione di procedure interne che individuino criteri di rotazione nella nomina del RP e atte a rilevare l’assenza di conflitto di interesse in capo allo stesso</t>
  </si>
  <si>
    <t>Adozione di direttive interne/linee guida che introducano criteri stringenti ai quali attenersi nella determinazione del valore stimato del contratto avendo riguardo alle norme pertinenti e all’oggetto complessivo del contratto.</t>
  </si>
  <si>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</si>
  <si>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Direttive interne che prevedano l’attivazione di verifiche di secondo livello in caso di paventato annullamento e/o revoca della gara</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</si>
  <si>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</si>
  <si>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Documento programmatico (DUP)</t>
  </si>
  <si>
    <t>Report semestrali</t>
  </si>
  <si>
    <t>dichiarazioni firmate/n° soggetti coinvolti</t>
  </si>
  <si>
    <t>monitoraggio annuale</t>
  </si>
  <si>
    <t>uso programma di protocollazione informatica</t>
  </si>
  <si>
    <t xml:space="preserve">n°  dichiarazioni/n° commissari
</t>
  </si>
  <si>
    <t>monitoraggio annuale
% utilizzo mercato elettronico &gt;80% valore</t>
  </si>
  <si>
    <t>monitoraggio semestrale</t>
  </si>
  <si>
    <t xml:space="preserve">
Monitoraggio semestrale
</t>
  </si>
  <si>
    <t>monitoraggio annuali</t>
  </si>
  <si>
    <t>Nuovo codice disciplinare
Circolare di servizio
Avviso
Disposizione organizzativa</t>
  </si>
  <si>
    <t>Intempestiva predisposizione degli strumenti di programmazione</t>
  </si>
  <si>
    <t>Alterazione ordine priorità per favorire operatore economico</t>
  </si>
  <si>
    <t>l’attribuzione impropria dei vantaggi competitivi mediante utilizzo distorto dello strumento delle consultazioni preliminari di mercato/Alterazione della concorrenza</t>
  </si>
  <si>
    <t>carenza di requisiti professionali/non omogeneità di comportamento</t>
  </si>
  <si>
    <t>Contiguità con imprese concorrenti/Conflitto di interessi</t>
  </si>
  <si>
    <t>Elusione delle regole di affidamento degli appalti per favorire un operatore</t>
  </si>
  <si>
    <t>fuga di notizie/Alterazione della concorrenza</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</si>
  <si>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</si>
  <si>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</si>
  <si>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</si>
  <si>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</si>
  <si>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</si>
  <si>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 xml:space="preserve">Azioni e comportamenti tesi a restringere indebitamente la platea dei partecipanti alla gara;
 </t>
  </si>
  <si>
    <t>alterazione o sottrazione della documentazione di gara sia in fase di gara che in fase successiva di controllo</t>
  </si>
  <si>
    <t xml:space="preserve">la nomina di commissari in conflitto di interesse o privi dei necessari requisiti; </t>
  </si>
  <si>
    <t>azioni e comportamenti tesi a restringere indebitamente la platea dei partecipanti alla gara;</t>
  </si>
  <si>
    <t xml:space="preserve">l’applicazione distorta dei criteri di aggiudicazione della gara per manipolarne l’esito; </t>
  </si>
  <si>
    <t>Ingiustificato annullamento/revoca della gara</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</si>
  <si>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</si>
  <si>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</si>
  <si>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</si>
  <si>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</si>
  <si>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 xml:space="preserve">lievitazione fraudolenta dei costi </t>
  </si>
  <si>
    <t xml:space="preserve">risoluzione delle controversie con arbitrati per favorire fraudolentemente l'esecutore </t>
  </si>
  <si>
    <t>riciclo di denaro di dubbia provenienza/evasione fiscale</t>
  </si>
  <si>
    <t>comunicazione in anticipo di un decesso ad una determinata impresa di onoranze funebri</t>
  </si>
  <si>
    <t>segnalazione ai parenti, da parte degli addetti alle camere mortuarie e/o dei reparti, di una specifica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</si>
  <si>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</si>
  <si>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</si>
  <si>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</si>
  <si>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Catalogo dei processi</t>
  </si>
  <si>
    <t>indice di rischio:  probabilità+impatto</t>
  </si>
  <si>
    <t>Registro dei Rischi</t>
  </si>
  <si>
    <t>Scadenza</t>
  </si>
  <si>
    <t>evidenza/output</t>
  </si>
  <si>
    <t>Titolare della misura</t>
  </si>
  <si>
    <t>Segreteria</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</si>
  <si>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</si>
  <si>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</si>
  <si>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</si>
  <si>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</si>
  <si>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Programmazione annuale anche per acquisti di servizi e forniture.</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</si>
  <si>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</si>
  <si>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</si>
  <si>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</si>
  <si>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Sottoscrizione da parte dei soggetti coinvolti nella redazione della documentazione di gara di dichiarazioni in cui si attesta l’assenza di interessi personali in relazione allo specifico oggetto della gara</t>
  </si>
  <si>
    <t xml:space="preserve">
Obbligo di dettagliare nel bando di gara in modo trasparente e congruo i requisiti minimi di ammissibilità delle varianti progettuali in sede di offerta.</t>
  </si>
  <si>
    <t>Obbligo di motivazione nella determina a contrarre in ordine sia alla scelta della procedura sia alla scelta del sistema di affidamento adottato ovvero della tipologia contrattuale (ad esempio appalto vs. concessione).</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</si>
  <si>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</si>
  <si>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</si>
  <si>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</si>
  <si>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</si>
  <si>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</si>
  <si>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</si>
  <si>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</si>
  <si>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</si>
  <si>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</si>
  <si>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</si>
  <si>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</si>
  <si>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</si>
  <si>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</si>
  <si>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</si>
  <si>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</si>
  <si>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</si>
  <si>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</si>
  <si>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</si>
  <si>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</si>
  <si>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</si>
  <si>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</si>
  <si>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</si>
  <si>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</si>
  <si>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</si>
  <si>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</si>
  <si>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</si>
  <si>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</si>
  <si>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</si>
  <si>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</si>
  <si>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</si>
  <si>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</si>
  <si>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</si>
  <si>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lievitazione fraudolenta dei costi con l’ammissione di riserve oltre l'importo consentito dalla legge</t>
  </si>
  <si>
    <t>pubblicazione degli accordi bonari e delle transazioni</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</si>
  <si>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</si>
  <si>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</si>
  <si>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</si>
  <si>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</si>
  <si>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</si>
  <si>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</si>
  <si>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alterazioni o omissioni di attività di controllo,
rilascio del certificato di regolare esecuzione in cambio di vantaggi economici
mancata denuncia di difformità e vizi dell’opera.</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</si>
  <si>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</si>
  <si>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l’effettuazione di pagamenti ingiustificati o sottratti alla tracciabilità dei flussi finanziari</t>
  </si>
  <si>
    <t>Area PNA</t>
  </si>
  <si>
    <t xml:space="preserve">Processi </t>
  </si>
  <si>
    <t>Pesatura probabilità di accadimento del rischio
(1=basso, 2=medio, 3=alto)</t>
  </si>
  <si>
    <t>Pesatura impatto del rischio
(1=basso, 2=medio, 3=alto)</t>
  </si>
  <si>
    <t>Rischi prevedibili</t>
  </si>
  <si>
    <t>Tempistica di attuazione</t>
  </si>
  <si>
    <t>Area di rischio generale</t>
  </si>
  <si>
    <t>amministrativo</t>
  </si>
  <si>
    <t>Gestione accesso agli atti</t>
  </si>
  <si>
    <t>Area di rischio specifica</t>
  </si>
  <si>
    <t>Emissione della fattura per i servizi assistenziali e residenziali (rette ecc.)</t>
  </si>
  <si>
    <t>Assenza di criteri di campionamento dei controlli</t>
  </si>
  <si>
    <r>
      <t>Rischio "Assenza di criteri di campionamento dei controlli"</t>
    </r>
    <r>
      <rPr>
        <sz val="14"/>
        <rFont val="Trebuchet MS"/>
        <family val="2"/>
      </rPr>
      <t xml:space="preserve">
Sistema di rilevazione dell'attività prestata ad ogni utente in modo puntuale
</t>
    </r>
  </si>
  <si>
    <t>Monitoraggio trimestrale dell'attuazione delle azioni previste, in relazione al Cda</t>
  </si>
  <si>
    <r>
      <t>Rischio "Assenza di criteri di campionamento dei controlli"</t>
    </r>
    <r>
      <rPr>
        <sz val="14"/>
        <rFont val="Trebuchet MS"/>
        <family val="2"/>
      </rPr>
      <t xml:space="preserve">
Controllo incrociato con la contabilità</t>
    </r>
  </si>
  <si>
    <t>Reclutamento</t>
  </si>
  <si>
    <t xml:space="preserve">Selezione/reclutamento/mobilità tra enti  del personale </t>
  </si>
  <si>
    <r>
      <t xml:space="preserve">Rischio "Disomogeneità delle valutazioni durante la selezione"
</t>
    </r>
    <r>
      <rPr>
        <sz val="14"/>
        <rFont val="Trebuchet MS"/>
        <family val="2"/>
      </rPr>
      <t xml:space="preserve">Creazione di griglie per la valutazione dei candidati
</t>
    </r>
  </si>
  <si>
    <r>
      <t xml:space="preserve">Rischio "Disomogeneità delle valutazioni durante la selezione"
</t>
    </r>
    <r>
      <rPr>
        <sz val="14"/>
        <rFont val="Trebuchet MS"/>
        <family val="2"/>
      </rPr>
      <t>Ricorso a criteri statistici casuali nella scelta dei temi delle prove scritte</t>
    </r>
    <r>
      <rPr>
        <b/>
        <sz val="14"/>
        <rFont val="Trebuchet MS"/>
        <family val="2"/>
      </rPr>
      <t xml:space="preserve">
</t>
    </r>
  </si>
  <si>
    <r>
      <t>Rischio "Disomogeneità delle valutazioni durante la selezione"</t>
    </r>
    <r>
      <rPr>
        <sz val="14"/>
        <rFont val="Trebuchet MS"/>
        <family val="2"/>
      </rPr>
      <t xml:space="preserve">
uso della griglia parte del Contratto Collettivo intercompartimentale</t>
    </r>
  </si>
  <si>
    <t>Assistenza</t>
  </si>
  <si>
    <t>Controllo del rispetto dei protocolli nei servizi resi agli ospiti e utenti</t>
  </si>
  <si>
    <t>Scarsa trasparenza del servizio reso
Disomogeneità dei comportamenti</t>
  </si>
  <si>
    <r>
      <t>Rischio "Scarsa trasparenza del servizio reso"</t>
    </r>
    <r>
      <rPr>
        <sz val="14"/>
        <rFont val="Trebuchet MS"/>
        <family val="2"/>
      </rPr>
      <t xml:space="preserve">
Definizione puntuale e quantificazione dei servizi resi come da Procedura operativa
</t>
    </r>
  </si>
  <si>
    <t>la richiesta e/o accettazione impropria di regali, compensi o altre utilità in relazione all'espletamento delle proprie funzioni o dei compiti previsti (es. per l'assistenza particolare all'ospite da parte di un operatore sanitario)</t>
  </si>
  <si>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t>
    </r>
  </si>
  <si>
    <t>trasversale</t>
  </si>
  <si>
    <t>Incarichi e consulenze professionali</t>
  </si>
  <si>
    <r>
      <rPr>
        <b/>
        <sz val="14"/>
        <rFont val="Trebuchet MS"/>
        <family val="2"/>
      </rPr>
      <t>Rischio "Scarsa trasparenza"</t>
    </r>
    <r>
      <rPr>
        <sz val="14"/>
        <rFont val="Trebuchet MS"/>
        <family val="2"/>
      </rPr>
      <t xml:space="preserve">
Pubblicazione di richieste di offerta/bandi nei casi previsti
</t>
    </r>
  </si>
  <si>
    <r>
      <rPr>
        <b/>
        <sz val="14"/>
        <rFont val="Trebuchet MS"/>
        <family val="2"/>
      </rPr>
      <t>Rischio "Scarsa trasparenza"</t>
    </r>
    <r>
      <rPr>
        <sz val="14"/>
        <rFont val="Trebuchet MS"/>
        <family val="2"/>
      </rPr>
      <t xml:space="preserve">
rotazione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</si>
  <si>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</si>
  <si>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Definizione del campione di controllo dei requisiti </t>
    </r>
  </si>
  <si>
    <t>Nota operativa</t>
  </si>
  <si>
    <t>Discrezionalità nella gestione
Non rispetto delle scadenze temporali</t>
  </si>
  <si>
    <t>b) Affidamento di lavori servizi e forniture</t>
  </si>
  <si>
    <t>Controllo dei servizi appaltati (manutenzione caldaie, manutenzione ascensori, illuminazione, verde, pulizie ecc.)</t>
  </si>
  <si>
    <t>Assenza di criteri di campionamento
Disomogeneità delle valutazioni</t>
  </si>
  <si>
    <r>
      <t>Rischio "Assenza di criteri di campionamento"</t>
    </r>
    <r>
      <rPr>
        <sz val="14"/>
        <rFont val="Trebuchet MS"/>
        <family val="2"/>
      </rPr>
      <t xml:space="preserve">
Inserimento nei capitolati tecnici o nelle richieste di offerte della qualità e quantità della prestazione attesa
</t>
    </r>
  </si>
  <si>
    <t>tecnico</t>
  </si>
  <si>
    <r>
      <t>Rischio "Assenza di criteri di campionamento"</t>
    </r>
    <r>
      <rPr>
        <sz val="14"/>
        <rFont val="Trebuchet MS"/>
        <family val="2"/>
      </rPr>
      <t xml:space="preserve">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</si>
  <si>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</si>
  <si>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monitoraggio semestrale
n° bolle firmate</t>
  </si>
  <si>
    <t>Gestione rette inevase</t>
  </si>
  <si>
    <t xml:space="preserve">Disomogeneità delle valutazioni
Non rispetto delle scadenze temporali                  </t>
  </si>
  <si>
    <r>
      <t xml:space="preserve">Rischio "Disomogeneità delle valutazioni"
</t>
    </r>
    <r>
      <rPr>
        <sz val="14"/>
        <rFont val="Trebuchet MS"/>
        <family val="2"/>
      </rPr>
      <t xml:space="preserve">Comunicazione puntuale al comune obbligato in solido
</t>
    </r>
  </si>
  <si>
    <t>Monitoraggio trimestrale</t>
  </si>
  <si>
    <r>
      <t xml:space="preserve">Rischio "Non rispetto delle scadenze temporali"
</t>
    </r>
    <r>
      <rPr>
        <sz val="14"/>
        <rFont val="Trebuchet MS"/>
        <family val="2"/>
      </rPr>
      <t xml:space="preserve">Fatturazione mensile </t>
    </r>
    <r>
      <rPr>
        <b/>
        <sz val="14"/>
        <rFont val="Trebuchet MS"/>
        <family val="2"/>
      </rPr>
      <t xml:space="preserve">
</t>
    </r>
  </si>
  <si>
    <r>
      <t>Rischio "Disomogeneità delle valutazioni"</t>
    </r>
    <r>
      <rPr>
        <sz val="14"/>
        <rFont val="Trebuchet MS"/>
        <family val="2"/>
      </rPr>
      <t xml:space="preserve">
Rispetto della Linea guida sulla documentazione necessaria per effettuare la liquidazione
</t>
    </r>
  </si>
  <si>
    <r>
      <t>Rischio "Disomogeneità delle valutazioni"</t>
    </r>
    <r>
      <rPr>
        <sz val="14"/>
        <rFont val="Trebuchet MS"/>
        <family val="2"/>
      </rPr>
      <t xml:space="preserve">
Controllo puntuale della regolarità contributiva per importi inferiori ad € 20.000,00 (o effettuazione puntuale dei controlli)
</t>
    </r>
  </si>
  <si>
    <t>Scarsa trasparenza/ poca pubblicità dell'opportunità
Disomogeneità delle valutazioni nella verifica delle richieste
Scarso controllo del possesso dei requisiti dichiarati</t>
  </si>
  <si>
    <r>
      <t>Rischio "Scarsa trasparenza/poca pubblicità dell'opportunità"</t>
    </r>
    <r>
      <rPr>
        <sz val="14"/>
        <rFont val="Trebuchet MS"/>
        <family val="2"/>
      </rPr>
      <t xml:space="preserve">
Verifica pubblicazione sul web di informazioni aggiornate sulle opportunità, le strutture e le modalità di accesso</t>
    </r>
  </si>
  <si>
    <r>
      <t xml:space="preserve">Rischio "Disomogeneità delle valutazioni  nella verifica delle richieste"
</t>
    </r>
    <r>
      <rPr>
        <sz val="14"/>
        <rFont val="Trebuchet MS"/>
        <family val="2"/>
      </rPr>
      <t>Rispetto del</t>
    </r>
    <r>
      <rPr>
        <b/>
        <sz val="14"/>
        <rFont val="Trebuchet MS"/>
        <family val="2"/>
      </rPr>
      <t xml:space="preserve"> </t>
    </r>
    <r>
      <rPr>
        <sz val="14"/>
        <rFont val="Trebuchet MS"/>
        <family val="2"/>
      </rPr>
      <t>regolamento per l'accesso</t>
    </r>
  </si>
  <si>
    <r>
      <t xml:space="preserve">Rischio "Disomogeneità delle valutazioni  nella verifica delle richieste"
</t>
    </r>
    <r>
      <rPr>
        <sz val="14"/>
        <rFont val="Trebuchet MS"/>
        <family val="2"/>
      </rPr>
      <t xml:space="preserve">Pubblicazione sul sito web della documentazione necessaria per l’attivazione del servizio
</t>
    </r>
  </si>
  <si>
    <r>
      <t xml:space="preserve">Rischio "Scarso controllo del possesso dei requisiti dichiarati"
</t>
    </r>
    <r>
      <rPr>
        <sz val="14"/>
        <rFont val="Trebuchet MS"/>
        <family val="2"/>
      </rPr>
      <t>Controllo puntuale della documentazione prima dell'inserimento in lista d'attesa</t>
    </r>
  </si>
  <si>
    <r>
      <t>Rischio "Scarsa trasparenza"</t>
    </r>
    <r>
      <rPr>
        <sz val="14"/>
        <rFont val="Trebuchet MS"/>
        <family val="2"/>
      </rPr>
      <t xml:space="preserve">
Creazione / Compilazione modulo standard da compilare all'atto dell'assegnazione
</t>
    </r>
  </si>
  <si>
    <t>Nota di servizio</t>
  </si>
  <si>
    <t>delega di pagamento/gestione spese degli assistiti per attività extra</t>
  </si>
  <si>
    <t>scarsa trasparenza nella gestione</t>
  </si>
  <si>
    <r>
      <rPr>
        <b/>
        <sz val="14"/>
        <rFont val="Trebuchet MS"/>
        <family val="2"/>
      </rPr>
      <t>Rischio "Scarsa trasparenza"</t>
    </r>
    <r>
      <rPr>
        <sz val="14"/>
        <rFont val="Trebuchet MS"/>
        <family val="2"/>
      </rPr>
      <t xml:space="preserve">
tenuta di registro o libretto entrata/uscite con relativa firma da parte dell'ospite</t>
    </r>
  </si>
  <si>
    <t>Possibile la sua eliminazione e sostituzione con impegno al rispetto della normativa vigente all'interno della parte normativa del PTPC</t>
  </si>
  <si>
    <r>
      <rPr>
        <b/>
        <sz val="14"/>
        <rFont val="Trebuchet MS"/>
        <family val="2"/>
      </rPr>
      <t>Rischio "Riciclaggio/evasione fiscale"</t>
    </r>
    <r>
      <rPr>
        <sz val="14"/>
        <rFont val="Trebuchet MS"/>
        <family val="2"/>
      </rPr>
      <t xml:space="preserve">
Verificare che non si effettuino pagamenti ingiustificati o sottratti alla tracciabilità dei flussi finanziari</t>
    </r>
  </si>
  <si>
    <t>Si tengono sotto osservazione le potenziali anomalie ed indicatori elencati nel D.M. interni del 25 Settembre 2015 (antiriciclaggio e antiterrorismo) al cui emergere scatta l'obbligo di segnalazione delle operazioni sospette</t>
  </si>
  <si>
    <r>
      <t xml:space="preserve">Disomogeneità delle valutazioni durante la selezione
</t>
    </r>
    <r>
      <rPr>
        <sz val="14"/>
        <color indexed="10"/>
        <rFont val="Trebuchet MS"/>
        <family val="2"/>
      </rPr>
      <t>Disomogeneità nel controllo del possesso dei requisiti dichiarati</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</si>
  <si>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</si>
  <si>
    <t>Possibile eliminare o semplificare se il processo, o parte di esso, è eterogestito (ad es. è competenza del Comune)</t>
  </si>
  <si>
    <t>Monitoraggio semestrale del rispetto del regolamento accesso civico e generalizzato</t>
  </si>
  <si>
    <t>in atto</t>
  </si>
  <si>
    <r>
      <t>Rischio "Scarsa trasparenza del servizio reso"</t>
    </r>
    <r>
      <rPr>
        <sz val="14"/>
        <rFont val="Trebuchet MS"/>
        <family val="2"/>
      </rPr>
      <t xml:space="preserve">
Rispetto Carta dei servizi</t>
    </r>
  </si>
  <si>
    <t>Se è in programma un aggiornamento, darsi tempi e responsabili per la predisposizione</t>
  </si>
  <si>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
e) formazione comportamentale</t>
    </r>
  </si>
  <si>
    <t>Check up rispondenza alle nuove norme</t>
  </si>
  <si>
    <t xml:space="preserve">Monitoraggio Semestrale del rispetto della Linea guida </t>
  </si>
  <si>
    <t>monitoraggio semestrale
n. moduli compilati/
n. contratti sottoscritti ex novo</t>
  </si>
  <si>
    <r>
      <t>Rischio "Disomogeneità delle valutazioni  nella verifica delle richieste"</t>
    </r>
    <r>
      <rPr>
        <sz val="14"/>
        <rFont val="Trebuchet MS"/>
        <family val="2"/>
      </rPr>
      <t xml:space="preserve">
Rispetto criteri di priorità per assegnazione della stanza singola</t>
    </r>
  </si>
  <si>
    <t>Monitoraggio semestrale sull'
Utilizzo della  Check list</t>
  </si>
  <si>
    <r>
      <t xml:space="preserve">possibile la sua eliminazione e sostituzione con impegno al rispetto della normativa vigente all'interno della parte normativa del PTPC
</t>
    </r>
    <r>
      <rPr>
        <sz val="14"/>
        <rFont val="Trebuchet MS"/>
        <family val="2"/>
      </rPr>
      <t>Utilizzo di Mepat non garantisce sulla presenza dei requisiti di partecipazione</t>
    </r>
  </si>
  <si>
    <t>a) richiamo  della nota di servizio
b) disposizione organizzativa
c) Formazione mirata/focus group</t>
  </si>
  <si>
    <t>Linea guida/Disposizione organizzativa
Esposizione Elenco ditte
Esposizione Avviso per parenti
Formazione mirata/focus group</t>
  </si>
  <si>
    <r>
      <t xml:space="preserve">Rischio "Disomogeneità delle valutazioni durante la selezione"
</t>
    </r>
    <r>
      <rPr>
        <sz val="14"/>
        <rFont val="Trebuchet MS"/>
        <family val="2"/>
      </rPr>
      <t xml:space="preserve">Definizione di criteri per la composizione delle commissioni e verifica che chi vi partecipa non abbia  legami parentali con i concorrenti
</t>
    </r>
  </si>
  <si>
    <t>Monitoraggio del rispetto delle linee guida</t>
  </si>
  <si>
    <t>Monitoraggio del Rispetto procedure interne</t>
  </si>
  <si>
    <t>Indice di rischio:  probabilità * impatto</t>
  </si>
  <si>
    <r>
      <t xml:space="preserve">Rischio "Disomogeneità nel controllo del possesso dei requisiti dichiarati"
</t>
    </r>
    <r>
      <rPr>
        <sz val="14"/>
        <rFont val="Trebuchet MS"/>
        <family val="2"/>
      </rPr>
      <t>Utilizzo di supporti operativi per la effettuazione dei controlli dei requisiti</t>
    </r>
  </si>
  <si>
    <t>monitoraggio semestrale utilizzo check list</t>
  </si>
  <si>
    <t>Violazione della privacy
inadeguatezza rispetto alla normativa europea
Disomogeneità delle valutazioni</t>
  </si>
  <si>
    <r>
      <rPr>
        <b/>
        <sz val="14"/>
        <rFont val="Trebuchet MS"/>
        <family val="2"/>
      </rPr>
      <t xml:space="preserve">Rischio "Violazione della privacy"
</t>
    </r>
    <r>
      <rPr>
        <sz val="14"/>
        <rFont val="Trebuchet MS"/>
        <family val="2"/>
      </rPr>
      <t>Verifica della correttezza dei livelli di accesso per le interrogazioni alle banche dati con elementi sensibili</t>
    </r>
  </si>
  <si>
    <t>a) Nuovo codice disciplinare
b) Circolare di servizio
c) Avviso
d) Disposizione organizzativa
e) personale formato/personale in forza&gt;6/10</t>
  </si>
  <si>
    <t>Monitoraggio del rispetto della procedura formalizzata</t>
  </si>
  <si>
    <r>
      <rPr>
        <b/>
        <sz val="14"/>
        <rFont val="Trebuchet MS"/>
        <family val="2"/>
      </rPr>
      <t>Rischio "intempestività"</t>
    </r>
    <r>
      <rPr>
        <sz val="14"/>
        <rFont val="Trebuchet MS"/>
        <family val="2"/>
      </rPr>
      <t xml:space="preserve">
Programmazione annuale anche per acquisti di servizi e forniture</t>
    </r>
  </si>
  <si>
    <r>
      <rPr>
        <b/>
        <sz val="14"/>
        <rFont val="Trebuchet MS"/>
        <family val="2"/>
      </rPr>
      <t>Rischio "intempestività"</t>
    </r>
    <r>
      <rPr>
        <sz val="14"/>
        <rFont val="Trebuchet MS"/>
        <family val="2"/>
      </rPr>
      <t xml:space="preserve">
Pubblicazione, sui siti istituzionali, di report periodici in cui siano rendicontati i contratti prorogati e i contratti affidati in via d’urgenza e relative motivazioni.
</t>
    </r>
  </si>
  <si>
    <r>
      <rPr>
        <b/>
        <sz val="14"/>
        <rFont val="Trebuchet MS"/>
        <family val="2"/>
      </rPr>
      <t>Rischio "Contiguità"</t>
    </r>
    <r>
      <rPr>
        <sz val="14"/>
        <rFont val="Trebuchet MS"/>
        <family val="2"/>
      </rPr>
      <t xml:space="preserve">
Previsione di procedure interne che individuino criteri di rotazione nella nomina del RP e atte a rilevare l’assenza di conflitto di interesse in capo allo stesso</t>
    </r>
  </si>
  <si>
    <r>
      <rPr>
        <b/>
        <sz val="14"/>
        <rFont val="Trebuchet MS"/>
        <family val="2"/>
      </rPr>
      <t>Rischio "Elusione"</t>
    </r>
    <r>
      <rPr>
        <sz val="14"/>
        <rFont val="Trebuchet MS"/>
        <family val="2"/>
      </rPr>
      <t xml:space="preserve">
Adozione di direttive interne/linee guida che introducano criteri stringenti ai quali attenersi nella determinazione del valore stimato del contratto avendo riguardo alle norme pertinenti e all’oggetto complessivo del contratto.</t>
    </r>
  </si>
  <si>
    <r>
      <rPr>
        <b/>
        <sz val="14"/>
        <rFont val="Trebuchet MS"/>
        <family val="2"/>
      </rPr>
      <t>Rischio "Fuga di notizie"</t>
    </r>
    <r>
      <rPr>
        <sz val="14"/>
        <rFont val="Trebuchet MS"/>
        <family val="2"/>
      </rPr>
      <t xml:space="preserve">
Sottoscrizione da parte dei soggetti coinvolti nella redazione della documentazione di gara di dichiarazioni in cui si attesta l’assenza di interessi personali in relazione allo specifico oggetto della gara</t>
    </r>
  </si>
  <si>
    <r>
      <rPr>
        <b/>
        <sz val="14"/>
        <rFont val="Trebuchet MS"/>
        <family val="2"/>
      </rPr>
      <t xml:space="preserve">
Rischio "Fuga di notizie"</t>
    </r>
    <r>
      <rPr>
        <sz val="14"/>
        <rFont val="Trebuchet MS"/>
        <family val="2"/>
      </rPr>
      <t xml:space="preserve">
Obbligo di dettagliare nel bando di gara in modo trasparente e congruo i requisiti minimi di ammissibilità delle varianti progettuali in sede di offerta.</t>
    </r>
  </si>
  <si>
    <r>
      <rPr>
        <b/>
        <sz val="14"/>
        <rFont val="Trebuchet MS"/>
        <family val="2"/>
      </rPr>
      <t xml:space="preserve">
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</si>
  <si>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"prescrizioni ad arte"</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</si>
  <si>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piattaforme informatiche di gestione della gara).</t>
    </r>
  </si>
  <si>
    <r>
      <rPr>
        <b/>
        <sz val="14"/>
        <rFont val="Trebuchet MS"/>
        <family val="2"/>
      </rPr>
      <t>Rischio "alterazione/sottrazione documentazione di gara"</t>
    </r>
    <r>
      <rPr>
        <sz val="14"/>
        <rFont val="Trebuchet MS"/>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r>
  </si>
  <si>
    <r>
      <rPr>
        <b/>
        <sz val="14"/>
        <rFont val="Trebuchet MS"/>
        <family val="2"/>
      </rPr>
      <t xml:space="preserve">
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r>
  </si>
  <si>
    <r>
      <rPr>
        <b/>
        <sz val="14"/>
        <rFont val="Trebuchet MS"/>
        <family val="2"/>
      </rPr>
      <t>Rischio "restrizione platea partecipanti alla gara"</t>
    </r>
    <r>
      <rPr>
        <sz val="14"/>
        <rFont val="Trebuchet MS"/>
        <family val="2"/>
      </rPr>
      <t xml:space="preserve">
Obbligo di menzione nei verbali di gara delle specifiche cautele adottate a tutela dell’integrità e della conservazione delle buste contenenti l'offerta.
Individuazione di appositi archivi (fisici e/o informatici) per la custodia della documentazione.
Utilizzo di Mepa e Mepat</t>
    </r>
  </si>
  <si>
    <r>
      <rPr>
        <b/>
        <sz val="14"/>
        <rFont val="Trebuchet MS"/>
        <family val="2"/>
      </rPr>
      <t xml:space="preserve">
Rischio "controlli addomesticati"</t>
    </r>
    <r>
      <rPr>
        <sz val="14"/>
        <rFont val="Trebuchet MS"/>
        <family val="2"/>
      </rPr>
      <t xml:space="preserve">
Check list di controllo sul rispetto degli adempimenti previsti dal Codice</t>
    </r>
  </si>
  <si>
    <r>
      <rPr>
        <b/>
        <sz val="14"/>
        <rFont val="Trebuchet MS"/>
        <family val="2"/>
      </rPr>
      <t>Rischio "alterazione della concorrenza"</t>
    </r>
    <r>
      <rPr>
        <sz val="14"/>
        <rFont val="Trebuchet MS"/>
        <family val="2"/>
      </rPr>
      <t xml:space="preserve">
Pubblicazione, contestualmente alla loro approvazione e almeno per tutta la durata del contratto, dei provvedimenti di modifica del contratto originario.</t>
    </r>
  </si>
  <si>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varianti.</t>
    </r>
  </si>
  <si>
    <r>
      <t xml:space="preserve">
</t>
    </r>
    <r>
      <rPr>
        <b/>
        <sz val="14"/>
        <rFont val="Trebuchet MS"/>
        <family val="2"/>
      </rPr>
      <t>Rischio "Varianti di favore"</t>
    </r>
    <r>
      <rPr>
        <sz val="14"/>
        <rFont val="Trebuchet MS"/>
        <family val="2"/>
      </rPr>
      <t xml:space="preserve">
Controllo sull’applicazione di eventuali penali per il ritardo.
</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</si>
  <si>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</si>
  <si>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rFont val="Trebuchet MS"/>
        <family val="2"/>
      </rPr>
      <t>Rischio "alterazione della concorrenza"</t>
    </r>
    <r>
      <rPr>
        <sz val="14"/>
        <rFont val="Trebuchet MS"/>
        <family val="2"/>
      </rPr>
      <t xml:space="preserve">
Verificare il rispetto puntuale del divieto di ammettere riserve oltre l'importo consentito dalla legge</t>
    </r>
  </si>
  <si>
    <r>
      <rPr>
        <b/>
        <sz val="14"/>
        <rFont val="Trebuchet MS"/>
        <family val="2"/>
      </rPr>
      <t>Rischio "Arbitrati pilotati"</t>
    </r>
    <r>
      <rPr>
        <sz val="14"/>
        <rFont val="Trebuchet MS"/>
        <family val="2"/>
      </rPr>
      <t xml:space="preserve">
Pubblicazione degli accordi bonari e delle transazioni</t>
    </r>
  </si>
  <si>
    <r>
      <rPr>
        <b/>
        <sz val="14"/>
        <rFont val="Trebuchet MS"/>
        <family val="2"/>
      </rPr>
      <t>Rischio "Arbitrati pilotati"</t>
    </r>
    <r>
      <rPr>
        <sz val="14"/>
        <rFont val="Trebuchet MS"/>
        <family val="2"/>
      </rPr>
      <t xml:space="preserve">
Verificare il pieno rispetto delle norme sulla tracciabilità finanziaria</t>
    </r>
  </si>
  <si>
    <r>
      <rPr>
        <b/>
        <sz val="14"/>
        <rFont val="Trebuchet MS"/>
        <family val="2"/>
      </rPr>
      <t>Rischi "vari"</t>
    </r>
    <r>
      <rPr>
        <sz val="14"/>
        <rFont val="Trebuchet MS"/>
        <family val="2"/>
      </rPr>
      <t xml:space="preserve">
report periodico (ad esempio semestrale), al Collegio dei revisori al fine di rendicontare agli uffici di controllo interno di gestione le procedure di gara espletate
Pubblicazione del report periodico sulle procedure di gara espletate sul sito</t>
    </r>
  </si>
  <si>
    <r>
      <rPr>
        <b/>
        <sz val="14"/>
        <rFont val="Trebuchet MS"/>
        <family val="2"/>
      </rPr>
      <t>Rischio "Fuga di notizie"</t>
    </r>
    <r>
      <rPr>
        <sz val="14"/>
        <rFont val="Trebuchet MS"/>
        <family val="2"/>
      </rPr>
      <t xml:space="preserve">
a) Esplicitazione in nota di servizio delle modalità comportamentali
b) Rotazione del personale direttamente interessato
c) Elevare la soglia di consapevolezza degli operatori sull'antigiuridicità della condotta</t>
    </r>
  </si>
  <si>
    <r>
      <rPr>
        <b/>
        <sz val="14"/>
        <rFont val="Trebuchet MS"/>
        <family val="2"/>
      </rPr>
      <t>Rischio "alterazione della concorrenza"</t>
    </r>
    <r>
      <rPr>
        <sz val="14"/>
        <rFont val="Trebuchet MS"/>
        <family val="2"/>
      </rPr>
      <t xml:space="preserve">
a) Predisporre linea guida 
b) Predisporre  elenco a rotazione
c) Affissione in camera mortuaria elenco operatori presenti sul territorio
d) rotazione del personale direttamente interessato
e)Elevare la soglia di consapevolezza degli operatori sull'antigiuridicità della condotta</t>
    </r>
  </si>
  <si>
    <r>
      <rPr>
        <b/>
        <sz val="14"/>
        <rFont val="Trebuchet MS"/>
        <family val="2"/>
      </rPr>
      <t>Rischio "Inadeguatezza rispetto alla normativa Europea"</t>
    </r>
    <r>
      <rPr>
        <sz val="14"/>
        <rFont val="Trebuchet MS"/>
        <family val="2"/>
      </rPr>
      <t xml:space="preserve">
Adozione e manutenzione registro dei trattamenti</t>
    </r>
  </si>
  <si>
    <t xml:space="preserve">Disomogenità nella valutazione delle richieste
</t>
  </si>
  <si>
    <r>
      <t xml:space="preserve">Rischio "Disomogeneità nel controllo del possesso dei requisiti dichiarati"
</t>
    </r>
    <r>
      <rPr>
        <sz val="14"/>
        <color indexed="17"/>
        <rFont val="Trebuchet MS"/>
        <family val="2"/>
      </rPr>
      <t xml:space="preserve">Controllo puntuale autocertificazioni
</t>
    </r>
  </si>
  <si>
    <r>
      <t xml:space="preserve">Rischio "Conflitto di interesse del componente della commissione"
</t>
    </r>
    <r>
      <rPr>
        <sz val="14"/>
        <color indexed="17"/>
        <rFont val="Trebuchet MS"/>
        <family val="2"/>
      </rPr>
      <t xml:space="preserve">a) Richiesta sottoscrizione modello
b) Verifica puntuale della veridicità delle attestazioni
</t>
    </r>
  </si>
  <si>
    <r>
      <t xml:space="preserve">Rischio "Disomogeneità delle valutazioni"
</t>
    </r>
    <r>
      <rPr>
        <sz val="14"/>
        <rFont val="Trebuchet MS"/>
        <family val="2"/>
      </rPr>
      <t>Verifica adeguatezza delle procedure di</t>
    </r>
    <r>
      <rPr>
        <b/>
        <sz val="14"/>
        <rFont val="Trebuchet MS"/>
        <family val="2"/>
      </rPr>
      <t xml:space="preserve"> </t>
    </r>
    <r>
      <rPr>
        <sz val="14"/>
        <rFont val="Trebuchet MS"/>
        <family val="2"/>
      </rPr>
      <t xml:space="preserve">gestione delle informazioni riservate  </t>
    </r>
  </si>
  <si>
    <t>Scarsa trasparenza dell’affidamento dell'incarico/consulenza
Disomogeneità di valutazione nella individuazione del soggetto destinatario 
Scarso controllo del possesso dei requisiti dichiarati</t>
  </si>
  <si>
    <r>
      <t>Rischio "Discrezionalità nella gestione"</t>
    </r>
    <r>
      <rPr>
        <sz val="14"/>
        <rFont val="Trebuchet MS"/>
        <family val="2"/>
      </rPr>
      <t xml:space="preserve">
Gestione puntuale delle segnalazioni esterne scritte e dei reclami secondo la Carta dei Servizi
</t>
    </r>
    <r>
      <rPr>
        <b/>
        <sz val="14"/>
        <rFont val="Trebuchet MS"/>
        <family val="2"/>
      </rPr>
      <t xml:space="preserve">Rischio "Non rispetto delle scadenze temporali"
</t>
    </r>
    <r>
      <rPr>
        <sz val="14"/>
        <rFont val="Trebuchet MS"/>
        <family val="2"/>
      </rPr>
      <t>Obbligo di feedback al segnalante</t>
    </r>
  </si>
  <si>
    <t xml:space="preserve">
Disomogeneità delle valutazioni
       </t>
  </si>
  <si>
    <t xml:space="preserve">Scarsa trasparenza
Disomogeneità delle valutazioni nella verifica delle richieste
</t>
  </si>
  <si>
    <r>
      <rPr>
        <b/>
        <sz val="14"/>
        <rFont val="Trebuchet MS"/>
        <family val="2"/>
      </rPr>
      <t xml:space="preserve">Rischio " Non omogeneità di comportamento" </t>
    </r>
    <r>
      <rPr>
        <sz val="14"/>
        <rFont val="Trebuchet MS"/>
        <family val="2"/>
      </rPr>
      <t xml:space="preserve">
Misure di trasparenza volte a garantire la nomina di RP a soggetti in possesso dei requisiti di professionalità necessari.</t>
    </r>
  </si>
  <si>
    <r>
      <t xml:space="preserve">
</t>
    </r>
    <r>
      <rPr>
        <sz val="14"/>
        <color indexed="17"/>
        <rFont val="Trebuchet MS"/>
        <family val="2"/>
      </rPr>
      <t>N. Moduli sottoscritti sull'assenza di conflitto di interessi
Formazione etica</t>
    </r>
  </si>
  <si>
    <r>
      <rPr>
        <b/>
        <sz val="14"/>
        <rFont val="Trebuchet MS"/>
        <family val="2"/>
      </rPr>
      <t>Rischio "Disomogeneità nella valutazione delle richieste"</t>
    </r>
    <r>
      <rPr>
        <sz val="14"/>
        <rFont val="Trebuchet MS"/>
        <family val="2"/>
      </rPr>
      <t xml:space="preserve">
Rispetto procedure previste dal Regolamento adottato 
</t>
    </r>
  </si>
  <si>
    <t>Falsa attestazione di presenza</t>
  </si>
  <si>
    <t>Danno erariale</t>
  </si>
  <si>
    <t>Danno di immagine all'APSP e ai suoi operatori</t>
  </si>
  <si>
    <t>a) Piano dei controlli
n. controlli : almeno 6/anno, con relativa verbalizzazione dei risultati
b) e d) verbalizzazione spazio dedicato in apposite riunioni di servizio
c) effettuazione di intervento di team building</t>
  </si>
  <si>
    <t>adozione Piano entro 30 giugno 2020
monitoraggio semestrale effettuazione dei controlli</t>
  </si>
  <si>
    <t>a) Piano dei controlli, adottato e pubblicizzato
n. controlli : almeno 6/anno, con relativa verbalizzazione dei risultati</t>
  </si>
  <si>
    <t>Direttore</t>
  </si>
  <si>
    <t>Comportamenti inadeguati con gli ospiti e con i parenti</t>
  </si>
  <si>
    <t>Misure alternative, non necessariamente da adottare congiuntamente</t>
  </si>
  <si>
    <r>
      <t xml:space="preserve">Rischio "Caduta d'immagine dell'Azienda e ai suoi operatori"
</t>
    </r>
    <r>
      <rPr>
        <sz val="14"/>
        <color indexed="17"/>
        <rFont val="Trebuchet MS"/>
        <family val="2"/>
      </rPr>
      <t>a) Adozione di un Piano dei controlli reso noto ai dipendenti
b) Formazione etica degli operatori
c) Team building per favorire l'autocontrollo
d) richiamo all'esistenza di un canale di segnalazione riservata</t>
    </r>
  </si>
  <si>
    <r>
      <rPr>
        <b/>
        <sz val="14"/>
        <color indexed="17"/>
        <rFont val="Trebuchet MS"/>
        <family val="2"/>
      </rPr>
      <t>Rischio "Danno erariale"</t>
    </r>
    <r>
      <rPr>
        <sz val="14"/>
        <color indexed="17"/>
        <rFont val="Trebuchet MS"/>
        <family val="2"/>
      </rPr>
      <t xml:space="preserve">
Adozione di un Piano dei controlli reso noto ai dipendenti</t>
    </r>
  </si>
  <si>
    <r>
      <t xml:space="preserve">Rischio "Caduta d'immagine dell'Azienda e ai suoi operatori"
</t>
    </r>
    <r>
      <rPr>
        <sz val="14"/>
        <color indexed="17"/>
        <rFont val="Trebuchet MS"/>
        <family val="2"/>
      </rPr>
      <t>a) Formazione etica degli operatori
b) Team building per favorire l'autocontrollo
c) richiamo all'esistenza di un canale di segnalazione riservata</t>
    </r>
  </si>
  <si>
    <t>a) e c) verbalizzazione spazio dedicato in apposite riunioni di servizio
b) effettuazione di intervento di team building</t>
  </si>
  <si>
    <t>a) b) e d) entro il 30 giugno 2020
c) entro il 30 novembre 2020</t>
  </si>
  <si>
    <t>a) e c) entro il 30 giugno 2020
b) entro il 30 novembre 2020</t>
  </si>
  <si>
    <t>elaborazione paghe</t>
  </si>
  <si>
    <t>giustificazione presenze/assenze</t>
  </si>
  <si>
    <t>fruizione benefici contrattuali</t>
  </si>
  <si>
    <t>frode, peculato</t>
  </si>
  <si>
    <t>frode, utilizzo improprio</t>
  </si>
  <si>
    <t xml:space="preserve">illegittima attribuzione di vantaggi normativi, danno erariale, </t>
  </si>
  <si>
    <t>piano dei controlli da visita fiscale
revoca beneficio autocertificazione di malattia a partire da soglia predefinita
ispezioni periodiche 
sanzionabilità mancate timbrature a poartire dalla 3a</t>
  </si>
  <si>
    <t>Formazione etica
Piano dei controlli</t>
  </si>
  <si>
    <t xml:space="preserve">controllo sistematico busta paga del responsabile
adozione piano dei controlli </t>
  </si>
  <si>
    <t xml:space="preserve">numero visite
Numero ispezioni
</t>
  </si>
  <si>
    <t>n.ore di formazione</t>
  </si>
  <si>
    <t>numero irregolarità
numero controlli 
controlli incorciati tra APSP</t>
  </si>
  <si>
    <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</si>
</sst>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s>
  <fonts count="53">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6"/>
      <name val="Trebuchet MS"/>
      <family val="2"/>
    </font>
    <font>
      <sz val="16"/>
      <name val="Trebuchet MS"/>
      <family val="2"/>
    </font>
    <font>
      <sz val="26"/>
      <name val="Trebuchet MS"/>
      <family val="2"/>
    </font>
    <font>
      <sz val="26"/>
      <name val="Arial"/>
      <family val="2"/>
    </font>
    <font>
      <sz val="11"/>
      <name val="Calibri"/>
      <family val="2"/>
    </font>
    <font>
      <sz val="14"/>
      <color indexed="10"/>
      <name val="Trebuchet MS"/>
      <family val="2"/>
    </font>
    <font>
      <b/>
      <sz val="11"/>
      <name val="Calibri"/>
      <family val="2"/>
    </font>
    <font>
      <b/>
      <sz val="14"/>
      <color indexed="17"/>
      <name val="Trebuchet MS"/>
      <family val="2"/>
    </font>
    <font>
      <sz val="14"/>
      <color indexed="17"/>
      <name val="Trebuchet MS"/>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10"/>
      <name val="Trebuchet MS"/>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rgb="FFFF0000"/>
      <name val="Trebuchet MS"/>
      <family val="2"/>
    </font>
    <font>
      <sz val="16"/>
      <color rgb="FFFF0000"/>
      <name val="Trebuchet MS"/>
      <family val="2"/>
    </font>
    <font>
      <sz val="14"/>
      <color theme="6" tint="-0.4999699890613556"/>
      <name val="Trebuchet MS"/>
      <family val="2"/>
    </font>
    <font>
      <b/>
      <sz val="14"/>
      <color theme="6" tint="-0.4999699890613556"/>
      <name val="Trebuchet MS"/>
      <family val="2"/>
    </font>
    <font>
      <sz val="11"/>
      <color rgb="FF00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CE6F1"/>
        <bgColor indexed="64"/>
      </patternFill>
    </fill>
    <fill>
      <patternFill patternType="solid">
        <fgColor rgb="FF00CCFF"/>
        <bgColor indexed="64"/>
      </patternFill>
    </fill>
    <fill>
      <patternFill patternType="solid">
        <fgColor rgb="FFFFFFFF"/>
        <bgColor indexed="64"/>
      </patternFill>
    </fill>
    <fill>
      <patternFill patternType="solid">
        <fgColor rgb="FFE26B0A"/>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6" tint="0.5999900102615356"/>
        <bgColor indexed="64"/>
      </patternFill>
    </fill>
    <fill>
      <patternFill patternType="solid">
        <fgColor rgb="FF92D050"/>
        <bgColor indexed="64"/>
      </patternFill>
    </fill>
    <fill>
      <patternFill patternType="solid">
        <fgColor rgb="FFCCC0DA"/>
        <bgColor indexed="64"/>
      </patternFill>
    </fill>
    <fill>
      <patternFill patternType="solid">
        <fgColor rgb="FFD8E4BC"/>
        <bgColor indexed="64"/>
      </patternFill>
    </fill>
    <fill>
      <patternFill patternType="solid">
        <fgColor rgb="FFFFFFFF"/>
        <bgColor indexed="64"/>
      </patternFill>
    </fill>
    <fill>
      <patternFill patternType="solid">
        <fgColor rgb="FFFDE9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color indexed="8"/>
      </left>
      <right style="thin"/>
      <top>
        <color indexed="8"/>
      </top>
      <bottom>
        <color indexed="8"/>
      </bottom>
    </border>
    <border>
      <left>
        <color indexed="8"/>
      </left>
      <right style="thin"/>
      <top style="thin"/>
      <bottom>
        <color indexed="8"/>
      </bottom>
    </border>
    <border>
      <left>
        <color indexed="8"/>
      </left>
      <right style="thin"/>
      <top>
        <color indexed="8"/>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63">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wrapText="1"/>
    </xf>
    <xf numFmtId="0" fontId="4" fillId="0" borderId="12" xfId="0" applyFont="1" applyFill="1" applyBorder="1" applyAlignment="1">
      <alignment horizontal="left" vertical="center" wrapText="1"/>
    </xf>
    <xf numFmtId="0" fontId="0" fillId="0" borderId="0" xfId="0" applyFont="1" applyFill="1" applyBorder="1" applyAlignment="1">
      <alignment/>
    </xf>
    <xf numFmtId="0" fontId="3"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3" fillId="34" borderId="10" xfId="0" applyFont="1" applyFill="1" applyBorder="1" applyAlignment="1">
      <alignment horizontal="center" vertical="center" wrapText="1"/>
    </xf>
    <xf numFmtId="0" fontId="3" fillId="34" borderId="10" xfId="46" applyFont="1" applyFill="1" applyBorder="1" applyAlignment="1">
      <alignment vertical="center" wrapText="1"/>
      <protection/>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4" fillId="0" borderId="0" xfId="46" applyFont="1" applyFill="1" applyBorder="1" applyAlignment="1">
      <alignment vertical="center"/>
      <protection/>
    </xf>
    <xf numFmtId="0" fontId="4" fillId="35" borderId="11" xfId="46" applyFont="1" applyFill="1" applyBorder="1" applyAlignment="1">
      <alignment horizontal="center" vertical="center" wrapText="1"/>
      <protection/>
    </xf>
    <xf numFmtId="0" fontId="4" fillId="35" borderId="10" xfId="46" applyFont="1" applyFill="1" applyBorder="1" applyAlignment="1">
      <alignment vertical="center" wrapText="1"/>
      <protection/>
    </xf>
    <xf numFmtId="0" fontId="3" fillId="35" borderId="10" xfId="46" applyFont="1" applyFill="1" applyBorder="1" applyAlignment="1">
      <alignment horizontal="left" vertical="center" wrapText="1"/>
      <protection/>
    </xf>
    <xf numFmtId="0" fontId="4" fillId="0" borderId="10" xfId="46" applyFont="1" applyFill="1" applyBorder="1" applyAlignment="1">
      <alignment vertical="center" wrapText="1"/>
      <protection/>
    </xf>
    <xf numFmtId="0" fontId="4" fillId="0" borderId="10" xfId="46" applyFont="1" applyFill="1" applyBorder="1" applyAlignment="1">
      <alignment horizontal="center" vertical="center" wrapText="1"/>
      <protection/>
    </xf>
    <xf numFmtId="0" fontId="4" fillId="0" borderId="13" xfId="46" applyFont="1" applyFill="1" applyBorder="1" applyAlignment="1">
      <alignment horizontal="center" vertical="center" wrapText="1"/>
      <protection/>
    </xf>
    <xf numFmtId="0" fontId="5" fillId="0" borderId="10" xfId="46" applyFont="1" applyFill="1" applyBorder="1" applyAlignment="1">
      <alignment horizontal="center" vertical="center" wrapText="1"/>
      <protection/>
    </xf>
    <xf numFmtId="0" fontId="7" fillId="36" borderId="0" xfId="0" applyFont="1" applyFill="1" applyBorder="1" applyAlignment="1">
      <alignment horizontal="center" vertical="center" wrapText="1"/>
    </xf>
    <xf numFmtId="0" fontId="5" fillId="37" borderId="10" xfId="46" applyFont="1" applyFill="1" applyBorder="1" applyAlignment="1">
      <alignment horizontal="center" vertical="center" wrapText="1"/>
      <protection/>
    </xf>
    <xf numFmtId="0" fontId="4" fillId="35" borderId="10" xfId="0" applyFont="1" applyFill="1" applyBorder="1" applyAlignment="1">
      <alignment vertical="center" wrapText="1"/>
    </xf>
    <xf numFmtId="0" fontId="4" fillId="0" borderId="10" xfId="46" applyFont="1" applyFill="1" applyBorder="1" applyAlignment="1">
      <alignment vertical="center"/>
      <protection/>
    </xf>
    <xf numFmtId="0" fontId="5" fillId="0" borderId="13" xfId="46" applyFont="1" applyFill="1" applyBorder="1" applyAlignment="1">
      <alignment horizontal="center" vertical="center" wrapText="1"/>
      <protection/>
    </xf>
    <xf numFmtId="0" fontId="3" fillId="35" borderId="10" xfId="0" applyFont="1" applyFill="1" applyBorder="1" applyAlignment="1">
      <alignment horizontal="left" vertical="center" wrapText="1"/>
    </xf>
    <xf numFmtId="0" fontId="4" fillId="35" borderId="13" xfId="46" applyFont="1" applyFill="1" applyBorder="1" applyAlignment="1">
      <alignment horizontal="center" vertical="center" wrapText="1"/>
      <protection/>
    </xf>
    <xf numFmtId="0" fontId="4" fillId="35" borderId="14" xfId="46" applyFont="1" applyFill="1" applyBorder="1" applyAlignment="1">
      <alignment horizontal="center" vertical="center" wrapText="1"/>
      <protection/>
    </xf>
    <xf numFmtId="0" fontId="4" fillId="35" borderId="11" xfId="0" applyFont="1" applyFill="1" applyBorder="1" applyAlignment="1">
      <alignment vertical="center" wrapText="1"/>
    </xf>
    <xf numFmtId="0" fontId="4" fillId="35" borderId="0" xfId="46" applyFont="1" applyFill="1" applyBorder="1" applyAlignment="1">
      <alignment vertical="center"/>
      <protection/>
    </xf>
    <xf numFmtId="0" fontId="4" fillId="0" borderId="10" xfId="46" applyFont="1" applyFill="1" applyBorder="1" applyAlignment="1">
      <alignment horizontal="center" vertical="center"/>
      <protection/>
    </xf>
    <xf numFmtId="0" fontId="3" fillId="35" borderId="11" xfId="0" applyFont="1" applyFill="1" applyBorder="1" applyAlignment="1">
      <alignment vertical="center" wrapText="1"/>
    </xf>
    <xf numFmtId="0" fontId="4" fillId="0" borderId="10" xfId="47"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4" fillId="35" borderId="13" xfId="0" applyFont="1" applyFill="1" applyBorder="1" applyAlignment="1">
      <alignment vertical="center" wrapText="1"/>
    </xf>
    <xf numFmtId="0" fontId="4" fillId="35" borderId="14" xfId="0" applyFont="1" applyFill="1" applyBorder="1" applyAlignment="1">
      <alignment vertical="center" wrapText="1"/>
    </xf>
    <xf numFmtId="0" fontId="4" fillId="35" borderId="10" xfId="0" applyFont="1" applyFill="1" applyBorder="1" applyAlignment="1">
      <alignment horizontal="left" vertical="center" wrapText="1"/>
    </xf>
    <xf numFmtId="14" fontId="4" fillId="35" borderId="10" xfId="46" applyNumberFormat="1" applyFont="1" applyFill="1" applyBorder="1" applyAlignment="1">
      <alignment horizontal="center" vertical="center"/>
      <protection/>
    </xf>
    <xf numFmtId="0" fontId="4" fillId="0" borderId="0" xfId="46" applyFont="1" applyFill="1" applyBorder="1" applyAlignment="1">
      <alignment horizontal="center" vertical="center"/>
      <protection/>
    </xf>
    <xf numFmtId="0" fontId="4" fillId="0" borderId="0" xfId="46" applyFont="1" applyFill="1" applyBorder="1" applyAlignment="1">
      <alignment horizontal="center" vertical="center" wrapText="1"/>
      <protection/>
    </xf>
    <xf numFmtId="0" fontId="4" fillId="0" borderId="0" xfId="46" applyFont="1" applyFill="1" applyBorder="1" applyAlignment="1">
      <alignment horizontal="left" vertical="center" wrapText="1"/>
      <protection/>
    </xf>
    <xf numFmtId="0" fontId="3" fillId="0" borderId="0" xfId="46" applyFont="1" applyFill="1" applyBorder="1" applyAlignment="1">
      <alignment horizontal="center" vertical="center" wrapText="1"/>
      <protection/>
    </xf>
    <xf numFmtId="0" fontId="4" fillId="0" borderId="0" xfId="46" applyFont="1" applyFill="1" applyBorder="1" applyAlignment="1">
      <alignment vertical="center" wrapText="1"/>
      <protection/>
    </xf>
    <xf numFmtId="0" fontId="4" fillId="0" borderId="14" xfId="0" applyFont="1" applyFill="1" applyBorder="1" applyAlignment="1">
      <alignment horizontal="center" vertical="center" wrapText="1"/>
    </xf>
    <xf numFmtId="0" fontId="48" fillId="0" borderId="10" xfId="46" applyFont="1" applyFill="1" applyBorder="1" applyAlignment="1">
      <alignment vertical="center" wrapText="1"/>
      <protection/>
    </xf>
    <xf numFmtId="0" fontId="48" fillId="35" borderId="10" xfId="0" applyFont="1" applyFill="1" applyBorder="1" applyAlignment="1">
      <alignment vertical="center" wrapText="1"/>
    </xf>
    <xf numFmtId="0" fontId="49" fillId="35" borderId="10" xfId="0" applyFont="1" applyFill="1" applyBorder="1" applyAlignment="1">
      <alignment vertical="center" wrapText="1"/>
    </xf>
    <xf numFmtId="0" fontId="4" fillId="0" borderId="11" xfId="46" applyFont="1" applyFill="1" applyBorder="1" applyAlignment="1">
      <alignment horizontal="center" vertical="center" wrapText="1"/>
      <protection/>
    </xf>
    <xf numFmtId="0" fontId="4" fillId="35" borderId="11" xfId="46" applyFont="1" applyFill="1" applyBorder="1" applyAlignment="1">
      <alignment horizontal="center" vertical="center" wrapText="1"/>
      <protection/>
    </xf>
    <xf numFmtId="0" fontId="4" fillId="35" borderId="11" xfId="0" applyFont="1" applyFill="1" applyBorder="1" applyAlignment="1">
      <alignment horizontal="left" vertical="center" wrapText="1"/>
    </xf>
    <xf numFmtId="0" fontId="4" fillId="35" borderId="10" xfId="46" applyFont="1" applyFill="1" applyBorder="1" applyAlignment="1">
      <alignment horizontal="left" vertical="center" wrapText="1"/>
      <protection/>
    </xf>
    <xf numFmtId="0" fontId="4" fillId="0" borderId="11" xfId="47" applyFont="1" applyFill="1" applyBorder="1" applyAlignment="1">
      <alignment horizontal="center" vertical="center" wrapText="1"/>
      <protection/>
    </xf>
    <xf numFmtId="0" fontId="5" fillId="35" borderId="11" xfId="46" applyFont="1" applyFill="1" applyBorder="1" applyAlignment="1">
      <alignment horizontal="center" vertical="center" wrapText="1"/>
      <protection/>
    </xf>
    <xf numFmtId="14" fontId="4" fillId="35" borderId="10" xfId="46" applyNumberFormat="1" applyFont="1" applyFill="1" applyBorder="1" applyAlignment="1">
      <alignment horizontal="center" vertical="center" wrapText="1"/>
      <protection/>
    </xf>
    <xf numFmtId="0" fontId="4" fillId="0" borderId="0" xfId="46" applyFont="1" applyFill="1" applyBorder="1" applyAlignment="1">
      <alignment horizontal="left" vertical="center"/>
      <protection/>
    </xf>
    <xf numFmtId="0" fontId="4" fillId="35" borderId="14" xfId="46" applyFont="1" applyFill="1" applyBorder="1" applyAlignment="1">
      <alignment horizontal="left" vertical="center" wrapText="1"/>
      <protection/>
    </xf>
    <xf numFmtId="0" fontId="4" fillId="35" borderId="10" xfId="46" applyFont="1" applyFill="1" applyBorder="1" applyAlignment="1">
      <alignment horizontal="center" vertical="center" wrapText="1"/>
      <protection/>
    </xf>
    <xf numFmtId="0" fontId="4" fillId="35" borderId="10" xfId="46" applyFont="1" applyFill="1" applyBorder="1" applyAlignment="1">
      <alignment horizontal="left" vertical="center" wrapText="1"/>
      <protection/>
    </xf>
    <xf numFmtId="0" fontId="48" fillId="35" borderId="11" xfId="0" applyFont="1" applyFill="1" applyBorder="1" applyAlignment="1">
      <alignment vertical="center" wrapText="1"/>
    </xf>
    <xf numFmtId="0" fontId="48" fillId="35" borderId="13" xfId="0" applyFont="1" applyFill="1" applyBorder="1" applyAlignment="1">
      <alignment vertical="center" wrapText="1"/>
    </xf>
    <xf numFmtId="0" fontId="48" fillId="35" borderId="14" xfId="0" applyFont="1" applyFill="1" applyBorder="1" applyAlignment="1">
      <alignment vertical="center" wrapText="1"/>
    </xf>
    <xf numFmtId="0" fontId="4" fillId="35" borderId="10" xfId="46" applyFont="1" applyFill="1" applyBorder="1" applyAlignment="1">
      <alignment horizontal="left" vertical="center" wrapText="1"/>
      <protection/>
    </xf>
    <xf numFmtId="0" fontId="4" fillId="35" borderId="11" xfId="46" applyFont="1" applyFill="1" applyBorder="1" applyAlignment="1">
      <alignment horizontal="left" vertical="center" wrapText="1"/>
      <protection/>
    </xf>
    <xf numFmtId="14"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35" borderId="10" xfId="0" applyFont="1" applyFill="1" applyBorder="1" applyAlignment="1">
      <alignment horizontal="left" vertical="center" wrapText="1"/>
    </xf>
    <xf numFmtId="0" fontId="7" fillId="36" borderId="15" xfId="0" applyFont="1" applyFill="1" applyBorder="1" applyAlignment="1">
      <alignment horizontal="center" vertical="center" wrapText="1"/>
    </xf>
    <xf numFmtId="0" fontId="50" fillId="0" borderId="10" xfId="46" applyFont="1" applyFill="1" applyBorder="1" applyAlignment="1">
      <alignment horizontal="center" vertical="center" wrapText="1"/>
      <protection/>
    </xf>
    <xf numFmtId="0" fontId="4" fillId="35" borderId="13" xfId="46" applyFont="1" applyFill="1" applyBorder="1" applyAlignment="1">
      <alignment vertical="center" wrapText="1"/>
      <protection/>
    </xf>
    <xf numFmtId="0" fontId="4" fillId="0" borderId="11" xfId="46" applyFont="1" applyFill="1" applyBorder="1" applyAlignment="1">
      <alignment horizontal="left" vertical="center" wrapText="1"/>
      <protection/>
    </xf>
    <xf numFmtId="0" fontId="4" fillId="0" borderId="13" xfId="46" applyFont="1" applyFill="1" applyBorder="1" applyAlignment="1">
      <alignment horizontal="left" vertical="center" wrapText="1"/>
      <protection/>
    </xf>
    <xf numFmtId="0" fontId="4" fillId="0" borderId="14" xfId="46" applyFont="1" applyFill="1" applyBorder="1" applyAlignment="1">
      <alignment horizontal="left" vertical="center" wrapText="1"/>
      <protection/>
    </xf>
    <xf numFmtId="0" fontId="4" fillId="0" borderId="11" xfId="46" applyFont="1" applyFill="1" applyBorder="1" applyAlignment="1">
      <alignment horizontal="left" wrapText="1"/>
      <protection/>
    </xf>
    <xf numFmtId="0" fontId="3" fillId="35" borderId="14" xfId="4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6" fillId="35" borderId="0" xfId="0" applyFont="1" applyFill="1" applyBorder="1" applyAlignment="1">
      <alignment vertical="center" wrapText="1"/>
    </xf>
    <xf numFmtId="0" fontId="7" fillId="38" borderId="0" xfId="0" applyFont="1" applyFill="1" applyBorder="1" applyAlignment="1">
      <alignment vertical="center" wrapText="1"/>
    </xf>
    <xf numFmtId="0" fontId="3" fillId="39" borderId="10" xfId="46" applyFont="1" applyFill="1" applyBorder="1" applyAlignment="1">
      <alignment horizontal="center" vertical="center" wrapText="1"/>
      <protection/>
    </xf>
    <xf numFmtId="0" fontId="51" fillId="0" borderId="10" xfId="46" applyFont="1" applyFill="1" applyBorder="1" applyAlignment="1">
      <alignment horizontal="center" vertical="center" wrapText="1"/>
      <protection/>
    </xf>
    <xf numFmtId="0" fontId="50" fillId="0" borderId="10" xfId="46" applyFont="1" applyFill="1" applyBorder="1" applyAlignment="1">
      <alignment horizontal="left" vertical="center" wrapText="1"/>
      <protection/>
    </xf>
    <xf numFmtId="0" fontId="51" fillId="0" borderId="10" xfId="46" applyFont="1" applyFill="1" applyBorder="1" applyAlignment="1">
      <alignment horizontal="left" vertical="center" wrapText="1"/>
      <protection/>
    </xf>
    <xf numFmtId="0" fontId="50" fillId="0" borderId="10" xfId="46" applyFont="1" applyFill="1" applyBorder="1" applyAlignment="1">
      <alignment vertical="center" wrapText="1"/>
      <protection/>
    </xf>
    <xf numFmtId="0" fontId="51" fillId="40" borderId="10" xfId="46" applyFont="1" applyFill="1" applyBorder="1" applyAlignment="1">
      <alignment horizontal="left" vertical="center" wrapText="1"/>
      <protection/>
    </xf>
    <xf numFmtId="0" fontId="50" fillId="10" borderId="10" xfId="46" applyFont="1" applyFill="1" applyBorder="1" applyAlignment="1">
      <alignment horizontal="left" vertical="center" wrapText="1"/>
      <protection/>
    </xf>
    <xf numFmtId="0" fontId="51" fillId="10" borderId="10" xfId="46" applyFont="1" applyFill="1" applyBorder="1" applyAlignment="1">
      <alignment horizontal="left" vertical="center" wrapText="1"/>
      <protection/>
    </xf>
    <xf numFmtId="0" fontId="50" fillId="10" borderId="10" xfId="46" applyFont="1" applyFill="1" applyBorder="1" applyAlignment="1">
      <alignment vertical="center" wrapText="1"/>
      <protection/>
    </xf>
    <xf numFmtId="0" fontId="50" fillId="40" borderId="10" xfId="46" applyFont="1" applyFill="1" applyBorder="1" applyAlignment="1">
      <alignment horizontal="left" vertical="center" wrapText="1"/>
      <protection/>
    </xf>
    <xf numFmtId="0" fontId="5" fillId="39" borderId="11" xfId="46" applyFont="1" applyFill="1" applyBorder="1" applyAlignment="1">
      <alignment horizontal="center" vertical="center" wrapText="1"/>
      <protection/>
    </xf>
    <xf numFmtId="0" fontId="5" fillId="39" borderId="13" xfId="46" applyFont="1" applyFill="1" applyBorder="1" applyAlignment="1">
      <alignment horizontal="center" vertical="center" wrapText="1"/>
      <protection/>
    </xf>
    <xf numFmtId="0" fontId="3" fillId="41" borderId="10" xfId="46" applyFont="1" applyFill="1" applyBorder="1" applyAlignment="1">
      <alignment horizontal="center" vertical="center" wrapText="1"/>
      <protection/>
    </xf>
    <xf numFmtId="0" fontId="11" fillId="39" borderId="10" xfId="0" applyFont="1" applyFill="1" applyBorder="1" applyAlignment="1">
      <alignment horizontal="center" vertical="center" wrapText="1"/>
    </xf>
    <xf numFmtId="0" fontId="51" fillId="41" borderId="10" xfId="46" applyFont="1" applyFill="1" applyBorder="1" applyAlignment="1">
      <alignment horizontal="center" vertical="center" wrapText="1"/>
      <protection/>
    </xf>
    <xf numFmtId="0" fontId="3" fillId="34" borderId="11" xfId="46" applyFont="1" applyFill="1" applyBorder="1" applyAlignment="1">
      <alignment horizontal="left" vertical="center" wrapText="1"/>
      <protection/>
    </xf>
    <xf numFmtId="0" fontId="3" fillId="38" borderId="11" xfId="0" applyFont="1" applyFill="1" applyBorder="1" applyAlignment="1">
      <alignment horizontal="center" vertical="center" wrapText="1"/>
    </xf>
    <xf numFmtId="0" fontId="4" fillId="35" borderId="11" xfId="46" applyFont="1" applyFill="1" applyBorder="1" applyAlignment="1">
      <alignment vertical="center" wrapText="1"/>
      <protection/>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0" xfId="46"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4"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42" borderId="16" xfId="46" applyFont="1" applyFill="1" applyBorder="1" applyAlignment="1">
      <alignment horizontal="center" vertical="center" wrapText="1"/>
      <protection/>
    </xf>
    <xf numFmtId="0" fontId="7" fillId="42" borderId="15" xfId="46" applyFont="1" applyFill="1" applyBorder="1" applyAlignment="1">
      <alignment horizontal="center" vertical="center" wrapText="1"/>
      <protection/>
    </xf>
    <xf numFmtId="0" fontId="7" fillId="42" borderId="17" xfId="46" applyFont="1" applyFill="1" applyBorder="1" applyAlignment="1">
      <alignment horizontal="center" vertical="center" wrapText="1"/>
      <protection/>
    </xf>
    <xf numFmtId="0" fontId="3" fillId="39" borderId="11" xfId="0" applyFont="1" applyFill="1" applyBorder="1" applyAlignment="1">
      <alignment horizontal="center" vertical="center"/>
    </xf>
    <xf numFmtId="0" fontId="3" fillId="39" borderId="14" xfId="0" applyFont="1" applyFill="1" applyBorder="1" applyAlignment="1">
      <alignment horizontal="center" vertical="center"/>
    </xf>
    <xf numFmtId="0" fontId="4" fillId="35" borderId="11"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3" fillId="35" borderId="11" xfId="47" applyFont="1" applyFill="1" applyBorder="1" applyAlignment="1">
      <alignment horizontal="left" vertical="center" wrapText="1"/>
      <protection/>
    </xf>
    <xf numFmtId="0" fontId="3" fillId="35" borderId="14" xfId="47" applyFont="1" applyFill="1" applyBorder="1" applyAlignment="1">
      <alignment horizontal="left" vertical="center" wrapText="1"/>
      <protection/>
    </xf>
    <xf numFmtId="0" fontId="4" fillId="0" borderId="11" xfId="47" applyFont="1" applyFill="1" applyBorder="1" applyAlignment="1">
      <alignment horizontal="left" vertical="center" wrapText="1"/>
      <protection/>
    </xf>
    <xf numFmtId="0" fontId="4" fillId="0" borderId="14" xfId="47" applyFont="1" applyFill="1" applyBorder="1" applyAlignment="1">
      <alignment horizontal="left" vertical="center" wrapText="1"/>
      <protection/>
    </xf>
    <xf numFmtId="0" fontId="4" fillId="0" borderId="11" xfId="47" applyFont="1" applyFill="1" applyBorder="1" applyAlignment="1">
      <alignment horizontal="center" vertical="center" wrapText="1"/>
      <protection/>
    </xf>
    <xf numFmtId="0" fontId="4" fillId="0" borderId="14" xfId="47" applyFont="1" applyFill="1" applyBorder="1" applyAlignment="1">
      <alignment horizontal="center" vertical="center" wrapText="1"/>
      <protection/>
    </xf>
    <xf numFmtId="0" fontId="7" fillId="36" borderId="11"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0" borderId="11" xfId="46" applyFont="1" applyFill="1" applyBorder="1" applyAlignment="1">
      <alignment horizontal="center" vertical="center" wrapText="1"/>
      <protection/>
    </xf>
    <xf numFmtId="0" fontId="4" fillId="0" borderId="14" xfId="46" applyFont="1" applyFill="1" applyBorder="1" applyAlignment="1">
      <alignment horizontal="center" vertical="center" wrapText="1"/>
      <protection/>
    </xf>
    <xf numFmtId="0" fontId="4" fillId="35" borderId="11" xfId="0" applyFont="1" applyFill="1" applyBorder="1" applyAlignment="1">
      <alignment vertical="center" wrapText="1"/>
    </xf>
    <xf numFmtId="0" fontId="4" fillId="35" borderId="14" xfId="0" applyFont="1" applyFill="1" applyBorder="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46" applyFont="1" applyFill="1" applyBorder="1" applyAlignment="1">
      <alignment horizontal="center" vertical="center" wrapText="1"/>
      <protection/>
    </xf>
    <xf numFmtId="0" fontId="3" fillId="0" borderId="14" xfId="46" applyFont="1" applyFill="1" applyBorder="1" applyAlignment="1">
      <alignment horizontal="center" vertical="center" wrapText="1"/>
      <protection/>
    </xf>
    <xf numFmtId="0" fontId="3" fillId="39" borderId="11" xfId="46" applyFont="1" applyFill="1" applyBorder="1" applyAlignment="1">
      <alignment horizontal="center" vertical="center" wrapText="1"/>
      <protection/>
    </xf>
    <xf numFmtId="0" fontId="3" fillId="39" borderId="14" xfId="46" applyFont="1" applyFill="1" applyBorder="1" applyAlignment="1">
      <alignment horizontal="center" vertical="center" wrapText="1"/>
      <protection/>
    </xf>
    <xf numFmtId="0" fontId="4" fillId="0" borderId="11" xfId="46" applyFont="1" applyFill="1" applyBorder="1" applyAlignment="1">
      <alignment horizontal="left" vertical="center" wrapText="1"/>
      <protection/>
    </xf>
    <xf numFmtId="0" fontId="4" fillId="0" borderId="14" xfId="46" applyFont="1" applyFill="1" applyBorder="1" applyAlignment="1">
      <alignment horizontal="left" vertical="center" wrapText="1"/>
      <protection/>
    </xf>
    <xf numFmtId="0" fontId="7" fillId="43" borderId="15" xfId="46" applyFont="1" applyFill="1" applyBorder="1" applyAlignment="1">
      <alignment horizontal="center" vertical="center"/>
      <protection/>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 fillId="0" borderId="13" xfId="46" applyFont="1" applyFill="1" applyBorder="1" applyAlignment="1">
      <alignment horizontal="left" vertical="center" wrapText="1"/>
      <protection/>
    </xf>
    <xf numFmtId="0" fontId="4" fillId="35" borderId="11" xfId="46" applyFont="1" applyFill="1" applyBorder="1" applyAlignment="1">
      <alignment vertical="center" wrapText="1"/>
      <protection/>
    </xf>
    <xf numFmtId="0" fontId="4" fillId="35" borderId="13" xfId="46" applyFont="1" applyFill="1" applyBorder="1" applyAlignment="1">
      <alignment vertical="center" wrapText="1"/>
      <protection/>
    </xf>
    <xf numFmtId="0" fontId="4" fillId="35" borderId="14" xfId="46" applyFont="1" applyFill="1" applyBorder="1" applyAlignment="1">
      <alignment vertical="center" wrapText="1"/>
      <protection/>
    </xf>
    <xf numFmtId="0" fontId="4" fillId="0" borderId="13" xfId="46" applyFont="1" applyFill="1" applyBorder="1" applyAlignment="1">
      <alignment horizontal="center" vertical="center" wrapText="1"/>
      <protection/>
    </xf>
    <xf numFmtId="0" fontId="5" fillId="0" borderId="10" xfId="46" applyFont="1" applyFill="1" applyBorder="1" applyAlignment="1">
      <alignment horizontal="center" vertical="center" wrapText="1"/>
      <protection/>
    </xf>
    <xf numFmtId="0" fontId="7" fillId="42" borderId="11" xfId="0" applyFont="1" applyFill="1" applyBorder="1" applyAlignment="1">
      <alignment horizontal="center" vertical="center" wrapText="1"/>
    </xf>
    <xf numFmtId="0" fontId="7" fillId="42" borderId="13" xfId="0" applyFont="1" applyFill="1" applyBorder="1" applyAlignment="1">
      <alignment horizontal="center" vertical="center" wrapText="1"/>
    </xf>
    <xf numFmtId="0" fontId="7" fillId="42" borderId="14" xfId="0" applyFont="1" applyFill="1" applyBorder="1" applyAlignment="1">
      <alignment horizontal="center" vertical="center" wrapText="1"/>
    </xf>
    <xf numFmtId="0" fontId="4" fillId="35" borderId="13" xfId="0" applyFont="1" applyFill="1" applyBorder="1" applyAlignment="1">
      <alignment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44" borderId="11" xfId="46" applyFont="1" applyFill="1" applyBorder="1" applyAlignment="1">
      <alignment vertical="center" wrapText="1"/>
      <protection/>
    </xf>
    <xf numFmtId="0" fontId="4" fillId="44" borderId="13" xfId="46" applyFont="1" applyFill="1" applyBorder="1" applyAlignment="1">
      <alignment vertical="center" wrapText="1"/>
      <protection/>
    </xf>
    <xf numFmtId="0" fontId="4" fillId="44" borderId="14" xfId="46" applyFont="1" applyFill="1" applyBorder="1" applyAlignment="1">
      <alignment vertical="center" wrapText="1"/>
      <protection/>
    </xf>
    <xf numFmtId="0" fontId="5" fillId="44" borderId="10" xfId="46" applyFont="1" applyFill="1" applyBorder="1" applyAlignment="1">
      <alignment horizontal="center" vertical="center" wrapText="1"/>
      <protection/>
    </xf>
    <xf numFmtId="0" fontId="5" fillId="39" borderId="10" xfId="46" applyFont="1" applyFill="1" applyBorder="1" applyAlignment="1">
      <alignment horizontal="center" vertical="center" wrapText="1"/>
      <protection/>
    </xf>
    <xf numFmtId="0" fontId="4" fillId="0" borderId="10" xfId="46" applyFont="1" applyFill="1" applyBorder="1" applyAlignment="1">
      <alignment horizontal="left" vertical="center" wrapText="1"/>
      <protection/>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4" xfId="0" applyFont="1" applyFill="1" applyBorder="1" applyAlignment="1">
      <alignment horizontal="center" vertical="center"/>
    </xf>
    <xf numFmtId="0" fontId="4" fillId="44" borderId="10" xfId="46" applyFont="1" applyFill="1" applyBorder="1" applyAlignment="1">
      <alignment horizontal="left" vertical="center" wrapText="1"/>
      <protection/>
    </xf>
    <xf numFmtId="0" fontId="7" fillId="4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5" borderId="10" xfId="46" applyFont="1" applyFill="1" applyBorder="1" applyAlignment="1">
      <alignment horizontal="center" vertical="center" wrapText="1"/>
      <protection/>
    </xf>
    <xf numFmtId="0" fontId="3" fillId="35" borderId="10" xfId="46" applyFont="1" applyFill="1" applyBorder="1" applyAlignment="1">
      <alignment horizontal="center" vertical="center" wrapText="1"/>
      <protection/>
    </xf>
    <xf numFmtId="0" fontId="3" fillId="39" borderId="11"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4" fillId="35" borderId="13" xfId="0" applyFont="1" applyFill="1" applyBorder="1" applyAlignment="1">
      <alignment horizontal="left" vertical="center" wrapText="1"/>
    </xf>
    <xf numFmtId="0" fontId="4" fillId="0" borderId="10" xfId="46" applyFont="1" applyFill="1" applyBorder="1" applyAlignment="1">
      <alignment horizontal="center" vertical="center" wrapText="1"/>
      <protection/>
    </xf>
    <xf numFmtId="0" fontId="52" fillId="35" borderId="14" xfId="0" applyFont="1" applyFill="1" applyBorder="1" applyAlignment="1">
      <alignment vertical="center" wrapText="1"/>
    </xf>
    <xf numFmtId="0" fontId="3" fillId="35" borderId="1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39" borderId="14" xfId="0" applyFont="1" applyFill="1" applyBorder="1" applyAlignment="1">
      <alignment horizontal="center" vertical="center" wrapText="1"/>
    </xf>
    <xf numFmtId="0" fontId="3" fillId="0" borderId="13" xfId="46" applyFont="1" applyFill="1" applyBorder="1" applyAlignment="1">
      <alignment horizontal="center" vertical="center" wrapText="1"/>
      <protection/>
    </xf>
    <xf numFmtId="0" fontId="3" fillId="39" borderId="13" xfId="46" applyFont="1" applyFill="1" applyBorder="1" applyAlignment="1">
      <alignment horizontal="center" vertical="center" wrapText="1"/>
      <protection/>
    </xf>
    <xf numFmtId="0" fontId="48" fillId="35" borderId="11" xfId="46" applyFont="1" applyFill="1" applyBorder="1" applyAlignment="1">
      <alignment vertical="center" wrapText="1"/>
      <protection/>
    </xf>
    <xf numFmtId="0" fontId="48" fillId="35" borderId="13" xfId="46" applyFont="1" applyFill="1" applyBorder="1" applyAlignment="1">
      <alignment vertical="center" wrapText="1"/>
      <protection/>
    </xf>
    <xf numFmtId="0" fontId="48" fillId="35" borderId="14" xfId="46" applyFont="1" applyFill="1" applyBorder="1" applyAlignment="1">
      <alignment vertical="center" wrapText="1"/>
      <protection/>
    </xf>
    <xf numFmtId="0" fontId="3" fillId="37" borderId="11" xfId="46" applyFont="1" applyFill="1" applyBorder="1" applyAlignment="1">
      <alignment horizontal="center" vertical="center" wrapText="1"/>
      <protection/>
    </xf>
    <xf numFmtId="0" fontId="3" fillId="37" borderId="13" xfId="46" applyFont="1" applyFill="1" applyBorder="1" applyAlignment="1">
      <alignment horizontal="center" vertical="center" wrapText="1"/>
      <protection/>
    </xf>
    <xf numFmtId="0" fontId="3" fillId="37" borderId="14" xfId="46" applyFont="1" applyFill="1" applyBorder="1" applyAlignment="1">
      <alignment horizontal="center" vertical="center" wrapText="1"/>
      <protection/>
    </xf>
    <xf numFmtId="0" fontId="4" fillId="0" borderId="10" xfId="47" applyFont="1" applyFill="1" applyBorder="1" applyAlignment="1">
      <alignment horizontal="left" vertical="center" wrapText="1"/>
      <protection/>
    </xf>
    <xf numFmtId="0" fontId="4" fillId="35" borderId="10" xfId="46" applyFont="1" applyFill="1" applyBorder="1" applyAlignment="1">
      <alignment vertical="center" wrapText="1"/>
      <protection/>
    </xf>
    <xf numFmtId="0" fontId="3" fillId="0" borderId="10" xfId="46" applyFont="1" applyFill="1" applyBorder="1" applyAlignment="1">
      <alignment horizontal="center" vertical="center" wrapText="1"/>
      <protection/>
    </xf>
    <xf numFmtId="0" fontId="3" fillId="37" borderId="10" xfId="46" applyFont="1" applyFill="1" applyBorder="1" applyAlignment="1">
      <alignment horizontal="center" vertical="center" wrapText="1"/>
      <protection/>
    </xf>
    <xf numFmtId="0" fontId="4" fillId="0" borderId="13" xfId="47" applyFont="1" applyFill="1" applyBorder="1" applyAlignment="1">
      <alignment horizontal="center" vertical="center" wrapText="1"/>
      <protection/>
    </xf>
    <xf numFmtId="0" fontId="4" fillId="0" borderId="11" xfId="47" applyFont="1" applyFill="1" applyBorder="1" applyAlignment="1">
      <alignment horizontal="left" vertical="center"/>
      <protection/>
    </xf>
    <xf numFmtId="0" fontId="4" fillId="0" borderId="14" xfId="47" applyFont="1" applyFill="1" applyBorder="1" applyAlignment="1">
      <alignment horizontal="left" vertical="center"/>
      <protection/>
    </xf>
    <xf numFmtId="0" fontId="49" fillId="35" borderId="11" xfId="46" applyFont="1" applyFill="1" applyBorder="1" applyAlignment="1">
      <alignment horizontal="center" vertical="center" wrapText="1"/>
      <protection/>
    </xf>
    <xf numFmtId="0" fontId="49" fillId="35" borderId="13" xfId="46" applyFont="1" applyFill="1" applyBorder="1" applyAlignment="1">
      <alignment horizontal="center" vertical="center" wrapText="1"/>
      <protection/>
    </xf>
    <xf numFmtId="0" fontId="49" fillId="35" borderId="14" xfId="46" applyFont="1" applyFill="1" applyBorder="1" applyAlignment="1">
      <alignment horizontal="center" vertical="center" wrapText="1"/>
      <protection/>
    </xf>
    <xf numFmtId="0" fontId="48" fillId="35" borderId="11" xfId="0" applyFont="1" applyFill="1" applyBorder="1" applyAlignment="1">
      <alignment horizontal="left" vertical="center" wrapText="1"/>
    </xf>
    <xf numFmtId="0" fontId="48" fillId="35" borderId="13" xfId="0" applyFont="1" applyFill="1" applyBorder="1" applyAlignment="1">
      <alignment horizontal="left" vertical="center" wrapText="1"/>
    </xf>
    <xf numFmtId="0" fontId="48" fillId="35" borderId="14" xfId="0" applyFont="1" applyFill="1" applyBorder="1" applyAlignment="1">
      <alignment horizontal="left" vertical="center" wrapText="1"/>
    </xf>
    <xf numFmtId="0" fontId="49" fillId="35" borderId="10" xfId="46" applyFont="1" applyFill="1" applyBorder="1" applyAlignment="1">
      <alignment horizontal="center" vertical="center" wrapText="1"/>
      <protection/>
    </xf>
    <xf numFmtId="0" fontId="48" fillId="35" borderId="11" xfId="0" applyFont="1" applyFill="1" applyBorder="1" applyAlignment="1">
      <alignment vertical="center" wrapText="1"/>
    </xf>
    <xf numFmtId="0" fontId="48" fillId="35" borderId="14" xfId="0" applyFont="1" applyFill="1" applyBorder="1" applyAlignment="1">
      <alignment vertical="center" wrapText="1"/>
    </xf>
    <xf numFmtId="14" fontId="4" fillId="0" borderId="1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7" fillId="36" borderId="18"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45" borderId="16" xfId="0" applyFont="1" applyFill="1" applyBorder="1" applyAlignment="1">
      <alignment horizontal="center" vertical="center" wrapText="1"/>
    </xf>
    <xf numFmtId="0" fontId="7" fillId="45" borderId="15" xfId="0" applyFont="1" applyFill="1" applyBorder="1" applyAlignment="1">
      <alignment horizontal="center" vertical="center" wrapText="1"/>
    </xf>
    <xf numFmtId="0" fontId="7" fillId="45" borderId="17"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9" borderId="10" xfId="46" applyFont="1" applyFill="1" applyBorder="1" applyAlignment="1">
      <alignment horizontal="center" vertical="center" wrapText="1"/>
      <protection/>
    </xf>
    <xf numFmtId="0" fontId="48" fillId="0" borderId="11" xfId="47" applyFont="1" applyFill="1" applyBorder="1" applyAlignment="1">
      <alignment horizontal="center" vertical="center" wrapText="1"/>
      <protection/>
    </xf>
    <xf numFmtId="0" fontId="6" fillId="35" borderId="10"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3" fillId="35" borderId="11" xfId="46" applyFont="1" applyFill="1" applyBorder="1" applyAlignment="1">
      <alignment horizontal="left" vertical="center" wrapText="1"/>
      <protection/>
    </xf>
    <xf numFmtId="0" fontId="3" fillId="35" borderId="14" xfId="46" applyFont="1" applyFill="1" applyBorder="1" applyAlignment="1">
      <alignment horizontal="left" vertical="center" wrapText="1"/>
      <protection/>
    </xf>
    <xf numFmtId="0" fontId="4" fillId="35" borderId="11" xfId="46" applyFont="1" applyFill="1" applyBorder="1" applyAlignment="1">
      <alignment horizontal="left" vertical="center" wrapText="1"/>
      <protection/>
    </xf>
    <xf numFmtId="0" fontId="4" fillId="35" borderId="14" xfId="46" applyFont="1" applyFill="1" applyBorder="1" applyAlignment="1">
      <alignment horizontal="left" vertical="center" wrapText="1"/>
      <protection/>
    </xf>
    <xf numFmtId="0" fontId="50" fillId="0" borderId="10" xfId="46" applyFont="1" applyFill="1" applyBorder="1" applyAlignment="1">
      <alignment horizontal="center" vertical="center" wrapText="1"/>
      <protection/>
    </xf>
    <xf numFmtId="0" fontId="39"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 fillId="41" borderId="11" xfId="46" applyFont="1" applyFill="1" applyBorder="1" applyAlignment="1">
      <alignment horizontal="center" vertical="center" wrapText="1"/>
      <protection/>
    </xf>
    <xf numFmtId="0" fontId="3" fillId="41" borderId="14" xfId="46" applyFont="1" applyFill="1" applyBorder="1" applyAlignment="1">
      <alignment horizontal="center" vertical="center" wrapText="1"/>
      <protection/>
    </xf>
    <xf numFmtId="0" fontId="9" fillId="0" borderId="14" xfId="0" applyFont="1" applyFill="1" applyBorder="1" applyAlignment="1">
      <alignment horizontal="left" vertical="center" wrapText="1"/>
    </xf>
    <xf numFmtId="0" fontId="3" fillId="38" borderId="11" xfId="0" applyFont="1" applyFill="1" applyBorder="1" applyAlignment="1">
      <alignment vertical="center" wrapText="1"/>
    </xf>
    <xf numFmtId="0" fontId="4" fillId="46" borderId="0" xfId="46" applyFont="1" applyFill="1" applyBorder="1" applyAlignment="1">
      <alignment horizontal="center" vertical="center" wrapText="1"/>
      <protection/>
    </xf>
    <xf numFmtId="0" fontId="3" fillId="38" borderId="10" xfId="0" applyFont="1" applyFill="1" applyBorder="1" applyAlignment="1">
      <alignment horizontal="center" vertical="center" wrapText="1"/>
    </xf>
    <xf numFmtId="0" fontId="50" fillId="46" borderId="10" xfId="46" applyFont="1" applyFill="1" applyBorder="1" applyAlignment="1">
      <alignment horizontal="center" vertical="center" wrapText="1"/>
      <protection/>
    </xf>
    <xf numFmtId="0" fontId="3" fillId="38" borderId="11"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4" fillId="38" borderId="11" xfId="46" applyFont="1" applyFill="1" applyBorder="1" applyAlignment="1">
      <alignment vertical="center" wrapText="1"/>
      <protection/>
    </xf>
    <xf numFmtId="14" fontId="4" fillId="38" borderId="11"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2"/>
  <sheetViews>
    <sheetView zoomScale="50" zoomScaleNormal="50" zoomScalePageLayoutView="0" workbookViewId="0" topLeftCell="A25">
      <selection activeCell="E6" sqref="E6"/>
    </sheetView>
  </sheetViews>
  <sheetFormatPr defaultColWidth="8.8515625" defaultRowHeight="15"/>
  <cols>
    <col min="1" max="1" width="8.8515625" style="18" customWidth="1"/>
    <col min="2" max="2" width="29.7109375" style="18" customWidth="1"/>
    <col min="3" max="3" width="27.57421875" style="18" customWidth="1"/>
    <col min="4" max="4" width="26.140625" style="18" customWidth="1"/>
    <col min="5" max="5" width="31.28125" style="18" customWidth="1"/>
    <col min="6" max="6" width="25.7109375" style="18" customWidth="1"/>
    <col min="7" max="7" width="80.57421875" style="18" customWidth="1"/>
    <col min="8" max="8" width="12.7109375" style="18" customWidth="1"/>
    <col min="9" max="9" width="25.28125" style="18" customWidth="1"/>
    <col min="10" max="10" width="16.57421875" style="18" customWidth="1"/>
    <col min="11" max="11" width="38.8515625" style="18" customWidth="1"/>
    <col min="12" max="16384" width="8.8515625" style="18" customWidth="1"/>
  </cols>
  <sheetData>
    <row r="1" spans="2:11" s="8" customFormat="1" ht="56.25">
      <c r="B1" s="4" t="s">
        <v>94</v>
      </c>
      <c r="C1" s="5" t="s">
        <v>95</v>
      </c>
      <c r="D1" s="4" t="s">
        <v>96</v>
      </c>
      <c r="E1" s="6" t="s">
        <v>97</v>
      </c>
      <c r="F1" s="5" t="s">
        <v>98</v>
      </c>
      <c r="G1" s="5" t="s">
        <v>14</v>
      </c>
      <c r="H1" s="7" t="s">
        <v>99</v>
      </c>
      <c r="I1" s="5" t="s">
        <v>100</v>
      </c>
      <c r="J1" s="7" t="s">
        <v>101</v>
      </c>
      <c r="K1" s="7" t="s">
        <v>15</v>
      </c>
    </row>
    <row r="2" spans="2:11" s="8" customFormat="1" ht="337.5">
      <c r="B2" s="108" t="s">
        <v>102</v>
      </c>
      <c r="C2" s="111" t="s">
        <v>42</v>
      </c>
      <c r="D2" s="112" t="s">
        <v>103</v>
      </c>
      <c r="E2" s="113"/>
      <c r="F2" s="11" t="s">
        <v>104</v>
      </c>
      <c r="G2" s="11" t="s">
        <v>105</v>
      </c>
      <c r="H2" s="11"/>
      <c r="I2" s="12"/>
      <c r="J2" s="12"/>
      <c r="K2" s="108" t="s">
        <v>106</v>
      </c>
    </row>
    <row r="3" spans="2:11" s="8" customFormat="1" ht="75">
      <c r="B3" s="109"/>
      <c r="C3" s="111"/>
      <c r="D3" s="112"/>
      <c r="E3" s="113"/>
      <c r="F3" s="11" t="s">
        <v>66</v>
      </c>
      <c r="G3" s="11" t="s">
        <v>107</v>
      </c>
      <c r="H3" s="11"/>
      <c r="I3" s="12"/>
      <c r="J3" s="12"/>
      <c r="K3" s="109"/>
    </row>
    <row r="4" spans="2:11" s="8" customFormat="1" ht="206.25">
      <c r="B4" s="110"/>
      <c r="C4" s="111"/>
      <c r="D4" s="112"/>
      <c r="E4" s="113"/>
      <c r="F4" s="11" t="s">
        <v>67</v>
      </c>
      <c r="G4" s="11" t="s">
        <v>108</v>
      </c>
      <c r="H4" s="11"/>
      <c r="I4" s="12"/>
      <c r="J4" s="12"/>
      <c r="K4" s="110"/>
    </row>
    <row r="5" spans="2:11" s="8" customFormat="1" ht="56.25">
      <c r="B5" s="4" t="s">
        <v>94</v>
      </c>
      <c r="C5" s="5" t="s">
        <v>95</v>
      </c>
      <c r="D5" s="4" t="s">
        <v>96</v>
      </c>
      <c r="E5" s="6" t="s">
        <v>97</v>
      </c>
      <c r="F5" s="5" t="s">
        <v>98</v>
      </c>
      <c r="G5" s="5" t="s">
        <v>14</v>
      </c>
      <c r="H5" s="7" t="s">
        <v>99</v>
      </c>
      <c r="I5" s="5" t="s">
        <v>100</v>
      </c>
      <c r="J5" s="7" t="s">
        <v>101</v>
      </c>
      <c r="K5" s="7" t="s">
        <v>15</v>
      </c>
    </row>
    <row r="6" spans="2:11" s="8" customFormat="1" ht="206.25">
      <c r="B6" s="114" t="s">
        <v>16</v>
      </c>
      <c r="C6" s="115" t="s">
        <v>43</v>
      </c>
      <c r="D6" s="1" t="s">
        <v>18</v>
      </c>
      <c r="E6" s="10"/>
      <c r="F6" s="11" t="s">
        <v>68</v>
      </c>
      <c r="G6" s="11" t="s">
        <v>48</v>
      </c>
      <c r="H6" s="11"/>
      <c r="I6" s="12"/>
      <c r="J6" s="12"/>
      <c r="K6" s="108" t="s">
        <v>109</v>
      </c>
    </row>
    <row r="7" spans="2:11" s="8" customFormat="1" ht="75">
      <c r="B7" s="114"/>
      <c r="C7" s="116"/>
      <c r="D7" s="118" t="s">
        <v>19</v>
      </c>
      <c r="E7" s="120"/>
      <c r="F7" s="11" t="s">
        <v>110</v>
      </c>
      <c r="G7" s="11" t="s">
        <v>49</v>
      </c>
      <c r="H7" s="11"/>
      <c r="I7" s="12"/>
      <c r="J7" s="12"/>
      <c r="K7" s="109"/>
    </row>
    <row r="8" spans="2:11" s="8" customFormat="1" ht="75">
      <c r="B8" s="114"/>
      <c r="C8" s="116"/>
      <c r="D8" s="119"/>
      <c r="E8" s="121"/>
      <c r="F8" s="11" t="s">
        <v>70</v>
      </c>
      <c r="G8" s="11" t="s">
        <v>50</v>
      </c>
      <c r="H8" s="11"/>
      <c r="I8" s="12"/>
      <c r="J8" s="12"/>
      <c r="K8" s="109"/>
    </row>
    <row r="9" spans="2:11" s="8" customFormat="1" ht="93.75">
      <c r="B9" s="114"/>
      <c r="C9" s="116"/>
      <c r="D9" s="1" t="s">
        <v>20</v>
      </c>
      <c r="E9" s="10"/>
      <c r="F9" s="11" t="s">
        <v>71</v>
      </c>
      <c r="G9" s="11" t="s">
        <v>51</v>
      </c>
      <c r="H9" s="11"/>
      <c r="I9" s="12"/>
      <c r="J9" s="12"/>
      <c r="K9" s="109"/>
    </row>
    <row r="10" spans="2:11" s="8" customFormat="1" ht="75">
      <c r="B10" s="114"/>
      <c r="C10" s="116"/>
      <c r="D10" s="118" t="s">
        <v>21</v>
      </c>
      <c r="E10" s="120"/>
      <c r="F10" s="11" t="s">
        <v>72</v>
      </c>
      <c r="G10" s="11" t="s">
        <v>111</v>
      </c>
      <c r="H10" s="11"/>
      <c r="I10" s="12"/>
      <c r="J10" s="12"/>
      <c r="K10" s="109"/>
    </row>
    <row r="11" spans="2:11" s="8" customFormat="1" ht="243.75">
      <c r="B11" s="114"/>
      <c r="C11" s="116"/>
      <c r="D11" s="119"/>
      <c r="E11" s="121"/>
      <c r="F11" s="11" t="s">
        <v>73</v>
      </c>
      <c r="G11" s="11" t="s">
        <v>112</v>
      </c>
      <c r="H11" s="11"/>
      <c r="I11" s="12"/>
      <c r="J11" s="12"/>
      <c r="K11" s="109"/>
    </row>
    <row r="12" spans="2:11" s="8" customFormat="1" ht="225">
      <c r="B12" s="114"/>
      <c r="C12" s="116"/>
      <c r="D12" s="118" t="s">
        <v>22</v>
      </c>
      <c r="E12" s="120"/>
      <c r="F12" s="11" t="s">
        <v>74</v>
      </c>
      <c r="G12" s="112" t="s">
        <v>113</v>
      </c>
      <c r="H12" s="11"/>
      <c r="I12" s="12"/>
      <c r="J12" s="12"/>
      <c r="K12" s="109"/>
    </row>
    <row r="13" spans="2:11" s="8" customFormat="1" ht="318.75">
      <c r="B13" s="114"/>
      <c r="C13" s="116"/>
      <c r="D13" s="119"/>
      <c r="E13" s="121"/>
      <c r="F13" s="11" t="s">
        <v>75</v>
      </c>
      <c r="G13" s="112"/>
      <c r="H13" s="11"/>
      <c r="I13" s="12"/>
      <c r="J13" s="12"/>
      <c r="K13" s="109"/>
    </row>
    <row r="14" spans="2:11" s="8" customFormat="1" ht="150">
      <c r="B14" s="114"/>
      <c r="C14" s="116"/>
      <c r="D14" s="118" t="s">
        <v>23</v>
      </c>
      <c r="E14" s="10"/>
      <c r="F14" s="11" t="s">
        <v>76</v>
      </c>
      <c r="G14" s="112" t="s">
        <v>113</v>
      </c>
      <c r="H14" s="11"/>
      <c r="I14" s="12"/>
      <c r="J14" s="12"/>
      <c r="K14" s="109"/>
    </row>
    <row r="15" spans="2:11" s="8" customFormat="1" ht="187.5">
      <c r="B15" s="114"/>
      <c r="C15" s="117"/>
      <c r="D15" s="122"/>
      <c r="E15" s="14"/>
      <c r="F15" s="15" t="s">
        <v>77</v>
      </c>
      <c r="G15" s="112"/>
      <c r="H15" s="11"/>
      <c r="I15" s="11"/>
      <c r="J15" s="11"/>
      <c r="K15" s="110"/>
    </row>
    <row r="16" spans="2:11" s="8" customFormat="1" ht="56.25">
      <c r="B16" s="4" t="s">
        <v>94</v>
      </c>
      <c r="C16" s="5" t="s">
        <v>95</v>
      </c>
      <c r="D16" s="4" t="s">
        <v>96</v>
      </c>
      <c r="E16" s="6" t="s">
        <v>97</v>
      </c>
      <c r="F16" s="5" t="s">
        <v>98</v>
      </c>
      <c r="G16" s="5" t="s">
        <v>14</v>
      </c>
      <c r="H16" s="7" t="s">
        <v>99</v>
      </c>
      <c r="I16" s="5" t="s">
        <v>100</v>
      </c>
      <c r="J16" s="7" t="s">
        <v>101</v>
      </c>
      <c r="K16" s="7" t="s">
        <v>15</v>
      </c>
    </row>
    <row r="17" spans="2:11" s="8" customFormat="1" ht="168.75">
      <c r="B17" s="114" t="s">
        <v>114</v>
      </c>
      <c r="C17" s="115" t="s">
        <v>115</v>
      </c>
      <c r="D17" s="1" t="s">
        <v>116</v>
      </c>
      <c r="E17" s="10"/>
      <c r="F17" s="11" t="s">
        <v>117</v>
      </c>
      <c r="G17" s="1" t="s">
        <v>118</v>
      </c>
      <c r="H17" s="11"/>
      <c r="I17" s="11"/>
      <c r="J17" s="11"/>
      <c r="K17" s="108" t="s">
        <v>119</v>
      </c>
    </row>
    <row r="18" spans="2:11" s="8" customFormat="1" ht="243.75">
      <c r="B18" s="114"/>
      <c r="C18" s="116"/>
      <c r="D18" s="1" t="s">
        <v>24</v>
      </c>
      <c r="E18" s="10"/>
      <c r="F18" s="15" t="s">
        <v>120</v>
      </c>
      <c r="G18" s="1" t="s">
        <v>121</v>
      </c>
      <c r="H18" s="11"/>
      <c r="I18" s="11"/>
      <c r="J18" s="11"/>
      <c r="K18" s="109"/>
    </row>
    <row r="19" spans="2:11" s="8" customFormat="1" ht="131.25">
      <c r="B19" s="114"/>
      <c r="C19" s="116"/>
      <c r="D19" s="1" t="s">
        <v>25</v>
      </c>
      <c r="E19" s="10"/>
      <c r="F19" s="15" t="s">
        <v>79</v>
      </c>
      <c r="G19" s="1" t="s">
        <v>122</v>
      </c>
      <c r="H19" s="11"/>
      <c r="I19" s="11"/>
      <c r="J19" s="11"/>
      <c r="K19" s="109"/>
    </row>
    <row r="20" spans="2:11" s="8" customFormat="1" ht="393.75">
      <c r="B20" s="114"/>
      <c r="C20" s="116"/>
      <c r="D20" s="1" t="s">
        <v>26</v>
      </c>
      <c r="E20" s="10"/>
      <c r="F20" s="15" t="s">
        <v>80</v>
      </c>
      <c r="G20" s="1" t="s">
        <v>123</v>
      </c>
      <c r="H20" s="11"/>
      <c r="I20" s="11"/>
      <c r="J20" s="11"/>
      <c r="K20" s="109"/>
    </row>
    <row r="21" spans="2:11" s="8" customFormat="1" ht="281.25">
      <c r="B21" s="114"/>
      <c r="C21" s="116"/>
      <c r="D21" s="1" t="s">
        <v>124</v>
      </c>
      <c r="E21" s="10"/>
      <c r="F21" s="16" t="s">
        <v>125</v>
      </c>
      <c r="G21" s="11" t="s">
        <v>126</v>
      </c>
      <c r="H21" s="11"/>
      <c r="I21" s="11"/>
      <c r="J21" s="11"/>
      <c r="K21" s="109"/>
    </row>
    <row r="22" spans="2:11" s="8" customFormat="1" ht="409.5">
      <c r="B22" s="114"/>
      <c r="C22" s="116"/>
      <c r="D22" s="1" t="s">
        <v>28</v>
      </c>
      <c r="E22" s="10"/>
      <c r="F22" s="9" t="s">
        <v>82</v>
      </c>
      <c r="G22" s="1" t="s">
        <v>52</v>
      </c>
      <c r="H22" s="11"/>
      <c r="I22" s="11"/>
      <c r="J22" s="11"/>
      <c r="K22" s="109"/>
    </row>
    <row r="23" spans="2:11" s="8" customFormat="1" ht="56.25">
      <c r="B23" s="114"/>
      <c r="C23" s="116"/>
      <c r="D23" s="1" t="s">
        <v>29</v>
      </c>
      <c r="E23" s="10"/>
      <c r="F23" s="13" t="s">
        <v>83</v>
      </c>
      <c r="G23" s="11" t="s">
        <v>53</v>
      </c>
      <c r="H23" s="11"/>
      <c r="I23" s="11"/>
      <c r="J23" s="11"/>
      <c r="K23" s="109"/>
    </row>
    <row r="24" spans="2:11" s="8" customFormat="1" ht="206.25">
      <c r="B24" s="114"/>
      <c r="C24" s="123"/>
      <c r="D24" s="1" t="s">
        <v>30</v>
      </c>
      <c r="E24" s="10"/>
      <c r="F24" s="16" t="s">
        <v>125</v>
      </c>
      <c r="G24" s="11" t="s">
        <v>54</v>
      </c>
      <c r="H24" s="11"/>
      <c r="I24" s="11"/>
      <c r="J24" s="11"/>
      <c r="K24" s="110"/>
    </row>
    <row r="25" spans="2:11" s="8" customFormat="1" ht="225">
      <c r="B25" s="114"/>
      <c r="C25" s="124" t="s">
        <v>45</v>
      </c>
      <c r="D25" s="1" t="s">
        <v>31</v>
      </c>
      <c r="E25" s="113"/>
      <c r="F25" s="17" t="s">
        <v>84</v>
      </c>
      <c r="G25" s="11" t="s">
        <v>127</v>
      </c>
      <c r="H25" s="11"/>
      <c r="I25" s="11"/>
      <c r="J25" s="11"/>
      <c r="K25" s="108" t="s">
        <v>128</v>
      </c>
    </row>
    <row r="26" spans="2:11" s="8" customFormat="1" ht="56.25">
      <c r="B26" s="114"/>
      <c r="C26" s="125"/>
      <c r="D26" s="1" t="s">
        <v>129</v>
      </c>
      <c r="E26" s="113"/>
      <c r="F26" s="112" t="s">
        <v>130</v>
      </c>
      <c r="G26" s="128" t="s">
        <v>131</v>
      </c>
      <c r="H26" s="11"/>
      <c r="I26" s="11"/>
      <c r="J26" s="11"/>
      <c r="K26" s="109"/>
    </row>
    <row r="27" spans="2:11" s="8" customFormat="1" ht="18.75">
      <c r="B27" s="114"/>
      <c r="C27" s="125"/>
      <c r="D27" s="1" t="s">
        <v>132</v>
      </c>
      <c r="E27" s="113"/>
      <c r="F27" s="127"/>
      <c r="G27" s="127"/>
      <c r="H27" s="11"/>
      <c r="I27" s="11"/>
      <c r="J27" s="11"/>
      <c r="K27" s="109"/>
    </row>
    <row r="28" spans="2:11" s="8" customFormat="1" ht="18.75">
      <c r="B28" s="114"/>
      <c r="C28" s="125"/>
      <c r="D28" s="1" t="s">
        <v>133</v>
      </c>
      <c r="E28" s="113"/>
      <c r="F28" s="127"/>
      <c r="G28" s="128" t="s">
        <v>134</v>
      </c>
      <c r="H28" s="11"/>
      <c r="I28" s="11"/>
      <c r="J28" s="11"/>
      <c r="K28" s="109"/>
    </row>
    <row r="29" spans="2:11" s="8" customFormat="1" ht="18.75">
      <c r="B29" s="114"/>
      <c r="C29" s="126"/>
      <c r="D29" s="12" t="s">
        <v>135</v>
      </c>
      <c r="E29" s="113"/>
      <c r="F29" s="127"/>
      <c r="G29" s="127"/>
      <c r="H29" s="11"/>
      <c r="I29" s="11"/>
      <c r="J29" s="11"/>
      <c r="K29" s="110"/>
    </row>
    <row r="30" spans="2:11" s="8" customFormat="1" ht="56.25">
      <c r="B30" s="4" t="s">
        <v>94</v>
      </c>
      <c r="C30" s="5" t="s">
        <v>95</v>
      </c>
      <c r="D30" s="4" t="s">
        <v>96</v>
      </c>
      <c r="E30" s="6" t="s">
        <v>97</v>
      </c>
      <c r="F30" s="5" t="s">
        <v>98</v>
      </c>
      <c r="G30" s="5" t="s">
        <v>14</v>
      </c>
      <c r="H30" s="7" t="s">
        <v>99</v>
      </c>
      <c r="I30" s="5" t="s">
        <v>100</v>
      </c>
      <c r="J30" s="7" t="s">
        <v>101</v>
      </c>
      <c r="K30" s="7" t="s">
        <v>15</v>
      </c>
    </row>
    <row r="31" spans="2:11" s="8" customFormat="1" ht="147" customHeight="1">
      <c r="B31" s="114" t="s">
        <v>16</v>
      </c>
      <c r="C31" s="129" t="s">
        <v>136</v>
      </c>
      <c r="D31" s="11" t="s">
        <v>32</v>
      </c>
      <c r="E31" s="10"/>
      <c r="F31" s="11" t="s">
        <v>85</v>
      </c>
      <c r="G31" s="11" t="s">
        <v>137</v>
      </c>
      <c r="H31" s="11"/>
      <c r="I31" s="11"/>
      <c r="J31" s="11"/>
      <c r="K31" s="108" t="s">
        <v>138</v>
      </c>
    </row>
    <row r="32" spans="2:11" s="8" customFormat="1" ht="93.75">
      <c r="B32" s="114"/>
      <c r="C32" s="130"/>
      <c r="D32" s="11" t="s">
        <v>139</v>
      </c>
      <c r="E32" s="10"/>
      <c r="F32" s="11" t="s">
        <v>140</v>
      </c>
      <c r="G32" s="11" t="s">
        <v>141</v>
      </c>
      <c r="H32" s="11"/>
      <c r="I32" s="11"/>
      <c r="J32" s="11"/>
      <c r="K32" s="109"/>
    </row>
    <row r="33" spans="2:11" s="8" customFormat="1" ht="206.25">
      <c r="B33" s="114"/>
      <c r="C33" s="130"/>
      <c r="D33" s="11" t="s">
        <v>142</v>
      </c>
      <c r="E33" s="10"/>
      <c r="F33" s="11" t="s">
        <v>86</v>
      </c>
      <c r="G33" s="11" t="s">
        <v>143</v>
      </c>
      <c r="H33" s="11"/>
      <c r="I33" s="11"/>
      <c r="J33" s="11"/>
      <c r="K33" s="109"/>
    </row>
    <row r="34" spans="2:11" s="8" customFormat="1" ht="225">
      <c r="B34" s="114"/>
      <c r="C34" s="130"/>
      <c r="D34" s="11" t="s">
        <v>34</v>
      </c>
      <c r="E34" s="10"/>
      <c r="F34" s="11" t="s">
        <v>87</v>
      </c>
      <c r="G34" s="11" t="s">
        <v>144</v>
      </c>
      <c r="H34" s="11"/>
      <c r="I34" s="11"/>
      <c r="J34" s="11"/>
      <c r="K34" s="109"/>
    </row>
    <row r="35" spans="2:11" s="8" customFormat="1" ht="318.75">
      <c r="B35" s="114"/>
      <c r="C35" s="130"/>
      <c r="D35" s="11" t="s">
        <v>145</v>
      </c>
      <c r="E35" s="10"/>
      <c r="F35" s="11" t="s">
        <v>85</v>
      </c>
      <c r="G35" s="11" t="s">
        <v>12</v>
      </c>
      <c r="H35" s="11"/>
      <c r="I35" s="11"/>
      <c r="J35" s="11"/>
      <c r="K35" s="109"/>
    </row>
    <row r="36" spans="2:11" s="8" customFormat="1" ht="150">
      <c r="B36" s="114"/>
      <c r="C36" s="130"/>
      <c r="D36" s="1" t="s">
        <v>36</v>
      </c>
      <c r="E36" s="10"/>
      <c r="F36" s="11" t="s">
        <v>146</v>
      </c>
      <c r="G36" s="11" t="s">
        <v>12</v>
      </c>
      <c r="H36" s="11"/>
      <c r="I36" s="11"/>
      <c r="J36" s="11"/>
      <c r="K36" s="109"/>
    </row>
    <row r="37" spans="2:11" s="8" customFormat="1" ht="112.5">
      <c r="B37" s="114"/>
      <c r="C37" s="130"/>
      <c r="D37" s="1" t="s">
        <v>37</v>
      </c>
      <c r="E37" s="10"/>
      <c r="F37" s="11" t="s">
        <v>89</v>
      </c>
      <c r="G37" s="11" t="s">
        <v>147</v>
      </c>
      <c r="H37" s="11"/>
      <c r="I37" s="11"/>
      <c r="J37" s="11"/>
      <c r="K37" s="109"/>
    </row>
    <row r="38" spans="2:11" s="8" customFormat="1" ht="75">
      <c r="B38" s="114"/>
      <c r="C38" s="131"/>
      <c r="D38" s="11" t="s">
        <v>38</v>
      </c>
      <c r="E38" s="10"/>
      <c r="F38" s="11" t="s">
        <v>148</v>
      </c>
      <c r="G38" s="11" t="s">
        <v>12</v>
      </c>
      <c r="H38" s="11"/>
      <c r="I38" s="11"/>
      <c r="J38" s="11"/>
      <c r="K38" s="110"/>
    </row>
    <row r="39" spans="2:11" s="8" customFormat="1" ht="75">
      <c r="B39" s="4" t="s">
        <v>94</v>
      </c>
      <c r="C39" s="5" t="s">
        <v>95</v>
      </c>
      <c r="D39" s="4" t="s">
        <v>96</v>
      </c>
      <c r="E39" s="6" t="s">
        <v>97</v>
      </c>
      <c r="F39" s="5" t="s">
        <v>98</v>
      </c>
      <c r="G39" s="5" t="s">
        <v>14</v>
      </c>
      <c r="H39" s="7" t="s">
        <v>99</v>
      </c>
      <c r="I39" s="5" t="s">
        <v>100</v>
      </c>
      <c r="J39" s="7" t="s">
        <v>101</v>
      </c>
      <c r="K39" s="7" t="s">
        <v>15</v>
      </c>
    </row>
    <row r="40" spans="2:11" s="8" customFormat="1" ht="131.25">
      <c r="B40" s="114" t="s">
        <v>16</v>
      </c>
      <c r="C40" s="132" t="s">
        <v>149</v>
      </c>
      <c r="D40" s="11" t="s">
        <v>150</v>
      </c>
      <c r="E40" s="10"/>
      <c r="F40" s="11" t="s">
        <v>151</v>
      </c>
      <c r="G40" s="11" t="s">
        <v>152</v>
      </c>
      <c r="H40" s="11"/>
      <c r="I40" s="11"/>
      <c r="J40" s="11"/>
      <c r="K40" s="108" t="s">
        <v>153</v>
      </c>
    </row>
    <row r="41" spans="2:11" s="8" customFormat="1" ht="281.25">
      <c r="B41" s="114"/>
      <c r="C41" s="132"/>
      <c r="D41" s="1" t="s">
        <v>39</v>
      </c>
      <c r="E41" s="10"/>
      <c r="F41" s="11" t="s">
        <v>154</v>
      </c>
      <c r="G41" s="11" t="s">
        <v>155</v>
      </c>
      <c r="H41" s="11"/>
      <c r="I41" s="12"/>
      <c r="J41" s="12"/>
      <c r="K41" s="109"/>
    </row>
    <row r="42" spans="2:11" s="8" customFormat="1" ht="112.5">
      <c r="B42" s="114"/>
      <c r="C42" s="132"/>
      <c r="D42" s="1" t="s">
        <v>40</v>
      </c>
      <c r="E42" s="10"/>
      <c r="F42" s="11" t="s">
        <v>156</v>
      </c>
      <c r="G42" s="11" t="s">
        <v>12</v>
      </c>
      <c r="H42" s="11"/>
      <c r="I42" s="12"/>
      <c r="J42" s="12"/>
      <c r="K42" s="110"/>
    </row>
  </sheetData>
  <sheetProtection/>
  <mergeCells count="32">
    <mergeCell ref="B31:B38"/>
    <mergeCell ref="C31:C38"/>
    <mergeCell ref="K31:K38"/>
    <mergeCell ref="B40:B42"/>
    <mergeCell ref="C40:C42"/>
    <mergeCell ref="K40:K42"/>
    <mergeCell ref="B17:B29"/>
    <mergeCell ref="C17:C24"/>
    <mergeCell ref="K17:K24"/>
    <mergeCell ref="C25:C29"/>
    <mergeCell ref="E25:E29"/>
    <mergeCell ref="K25:K29"/>
    <mergeCell ref="F26:F29"/>
    <mergeCell ref="G26:G27"/>
    <mergeCell ref="G28:G29"/>
    <mergeCell ref="D10:D11"/>
    <mergeCell ref="E10:E11"/>
    <mergeCell ref="D12:D13"/>
    <mergeCell ref="E12:E13"/>
    <mergeCell ref="G12:G13"/>
    <mergeCell ref="D14:D15"/>
    <mergeCell ref="G14:G15"/>
    <mergeCell ref="B2:B4"/>
    <mergeCell ref="C2:C4"/>
    <mergeCell ref="D2:D4"/>
    <mergeCell ref="E2:E4"/>
    <mergeCell ref="K2:K4"/>
    <mergeCell ref="B6:B15"/>
    <mergeCell ref="C6:C15"/>
    <mergeCell ref="K6:K15"/>
    <mergeCell ref="D7:D8"/>
    <mergeCell ref="E7: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7"/>
  <sheetViews>
    <sheetView tabSelected="1" zoomScale="50" zoomScaleNormal="50" zoomScalePageLayoutView="0" workbookViewId="0" topLeftCell="A1">
      <selection activeCell="G23" sqref="G23:G26"/>
    </sheetView>
  </sheetViews>
  <sheetFormatPr defaultColWidth="9.140625" defaultRowHeight="15"/>
  <cols>
    <col min="1" max="1" width="56.00390625" style="51" bestFit="1" customWidth="1"/>
    <col min="2" max="2" width="27.28125" style="52" bestFit="1" customWidth="1"/>
    <col min="3" max="3" width="29.421875" style="52" bestFit="1" customWidth="1"/>
    <col min="4" max="4" width="42.421875" style="55" customWidth="1"/>
    <col min="5" max="5" width="41.57421875" style="54" customWidth="1"/>
    <col min="6" max="6" width="38.421875" style="54" customWidth="1"/>
    <col min="7" max="7" width="33.421875" style="54" customWidth="1"/>
    <col min="8" max="8" width="37.28125" style="53" customWidth="1"/>
    <col min="9" max="9" width="107.28125" style="67" customWidth="1"/>
    <col min="10" max="10" width="42.28125" style="25" customWidth="1"/>
    <col min="11" max="11" width="42.28125" style="51" customWidth="1"/>
    <col min="12" max="12" width="42.28125" style="256" customWidth="1"/>
    <col min="13" max="13" width="42.28125" style="25" customWidth="1"/>
    <col min="14" max="16384" width="9.140625" style="25" customWidth="1"/>
  </cols>
  <sheetData>
    <row r="1" spans="1:13" ht="56.25">
      <c r="A1" s="19" t="s">
        <v>157</v>
      </c>
      <c r="B1" s="19" t="s">
        <v>94</v>
      </c>
      <c r="C1" s="19" t="s">
        <v>95</v>
      </c>
      <c r="D1" s="22" t="s">
        <v>158</v>
      </c>
      <c r="E1" s="21" t="s">
        <v>159</v>
      </c>
      <c r="F1" s="21" t="s">
        <v>160</v>
      </c>
      <c r="G1" s="21" t="s">
        <v>238</v>
      </c>
      <c r="H1" s="20" t="s">
        <v>161</v>
      </c>
      <c r="I1" s="20" t="s">
        <v>0</v>
      </c>
      <c r="J1" s="23" t="s">
        <v>3</v>
      </c>
      <c r="K1" s="24" t="s">
        <v>162</v>
      </c>
      <c r="L1" s="24" t="s">
        <v>4</v>
      </c>
      <c r="M1" s="23" t="s">
        <v>5</v>
      </c>
    </row>
    <row r="2" spans="1:13" ht="56.25">
      <c r="A2" s="133" t="s">
        <v>163</v>
      </c>
      <c r="B2" s="61" t="s">
        <v>6</v>
      </c>
      <c r="C2" s="60" t="s">
        <v>164</v>
      </c>
      <c r="D2" s="261" t="s">
        <v>295</v>
      </c>
      <c r="E2" s="106">
        <v>3</v>
      </c>
      <c r="F2" s="106">
        <v>3</v>
      </c>
      <c r="G2" s="24">
        <f>F2+E2</f>
        <v>6</v>
      </c>
      <c r="H2" s="105" t="s">
        <v>298</v>
      </c>
      <c r="I2" s="20" t="s">
        <v>303</v>
      </c>
      <c r="J2" s="23" t="s">
        <v>306</v>
      </c>
      <c r="K2" s="262">
        <v>44012</v>
      </c>
      <c r="L2" s="106" t="s">
        <v>286</v>
      </c>
      <c r="M2" s="255"/>
    </row>
    <row r="3" spans="1:13" ht="75">
      <c r="A3" s="134"/>
      <c r="B3" s="61" t="s">
        <v>6</v>
      </c>
      <c r="C3" s="60" t="s">
        <v>164</v>
      </c>
      <c r="D3" s="261" t="s">
        <v>296</v>
      </c>
      <c r="E3" s="106">
        <v>3</v>
      </c>
      <c r="F3" s="106">
        <v>3</v>
      </c>
      <c r="G3" s="24">
        <f>E3+F3</f>
        <v>6</v>
      </c>
      <c r="H3" s="105" t="s">
        <v>299</v>
      </c>
      <c r="I3" s="20" t="s">
        <v>301</v>
      </c>
      <c r="J3" s="23" t="s">
        <v>304</v>
      </c>
      <c r="K3" s="262">
        <v>44012</v>
      </c>
      <c r="L3" s="106" t="s">
        <v>286</v>
      </c>
      <c r="M3" s="255"/>
    </row>
    <row r="4" spans="1:13" ht="56.25">
      <c r="A4" s="134"/>
      <c r="B4" s="61" t="s">
        <v>6</v>
      </c>
      <c r="C4" s="60" t="s">
        <v>164</v>
      </c>
      <c r="D4" s="261" t="s">
        <v>297</v>
      </c>
      <c r="E4" s="106">
        <v>3</v>
      </c>
      <c r="F4" s="106">
        <v>3</v>
      </c>
      <c r="G4" s="24">
        <f>E4+F4</f>
        <v>6</v>
      </c>
      <c r="H4" s="105" t="s">
        <v>300</v>
      </c>
      <c r="I4" s="20" t="s">
        <v>302</v>
      </c>
      <c r="J4" s="23" t="s">
        <v>305</v>
      </c>
      <c r="K4" s="262">
        <v>44012</v>
      </c>
      <c r="L4" s="106" t="s">
        <v>286</v>
      </c>
      <c r="M4" s="255"/>
    </row>
    <row r="5" spans="1:13" ht="75">
      <c r="A5" s="135"/>
      <c r="B5" s="61" t="s">
        <v>6</v>
      </c>
      <c r="C5" s="60" t="s">
        <v>164</v>
      </c>
      <c r="D5" s="107" t="s">
        <v>165</v>
      </c>
      <c r="E5" s="106">
        <v>1</v>
      </c>
      <c r="F5" s="65">
        <v>2</v>
      </c>
      <c r="G5" s="100">
        <v>3</v>
      </c>
      <c r="H5" s="75" t="s">
        <v>269</v>
      </c>
      <c r="I5" s="74" t="s">
        <v>279</v>
      </c>
      <c r="J5" s="70" t="s">
        <v>222</v>
      </c>
      <c r="K5" s="76" t="s">
        <v>223</v>
      </c>
      <c r="L5" s="106" t="s">
        <v>286</v>
      </c>
      <c r="M5" s="29"/>
    </row>
    <row r="6" spans="1:13" ht="56.25">
      <c r="A6" s="146" t="s">
        <v>166</v>
      </c>
      <c r="B6" s="148" t="s">
        <v>6</v>
      </c>
      <c r="C6" s="108" t="s">
        <v>164</v>
      </c>
      <c r="D6" s="152" t="s">
        <v>167</v>
      </c>
      <c r="E6" s="154">
        <v>2</v>
      </c>
      <c r="F6" s="120">
        <v>1</v>
      </c>
      <c r="G6" s="136">
        <f>F6+E6</f>
        <v>3</v>
      </c>
      <c r="H6" s="138" t="s">
        <v>168</v>
      </c>
      <c r="I6" s="38" t="s">
        <v>169</v>
      </c>
      <c r="J6" s="70" t="s">
        <v>170</v>
      </c>
      <c r="K6" s="30" t="s">
        <v>223</v>
      </c>
      <c r="L6" s="106" t="s">
        <v>286</v>
      </c>
      <c r="M6" s="29"/>
    </row>
    <row r="7" spans="1:13" s="8" customFormat="1" ht="56.25">
      <c r="A7" s="147"/>
      <c r="B7" s="149"/>
      <c r="C7" s="110"/>
      <c r="D7" s="153"/>
      <c r="E7" s="155"/>
      <c r="F7" s="121"/>
      <c r="G7" s="137">
        <f>F7*E7</f>
        <v>0</v>
      </c>
      <c r="H7" s="139"/>
      <c r="I7" s="38" t="s">
        <v>171</v>
      </c>
      <c r="J7" s="70" t="s">
        <v>170</v>
      </c>
      <c r="K7" s="30" t="s">
        <v>223</v>
      </c>
      <c r="L7" s="106" t="s">
        <v>286</v>
      </c>
      <c r="M7" s="29"/>
    </row>
    <row r="8" spans="1:13" s="8" customFormat="1" ht="56.25">
      <c r="A8" s="79"/>
      <c r="B8" s="150" t="s">
        <v>6</v>
      </c>
      <c r="C8" s="150" t="s">
        <v>164</v>
      </c>
      <c r="D8" s="167" t="s">
        <v>173</v>
      </c>
      <c r="E8" s="156">
        <v>2</v>
      </c>
      <c r="F8" s="156">
        <v>2</v>
      </c>
      <c r="G8" s="158">
        <f>F8+E8</f>
        <v>4</v>
      </c>
      <c r="H8" s="160" t="s">
        <v>307</v>
      </c>
      <c r="I8" s="28" t="s">
        <v>174</v>
      </c>
      <c r="J8" s="70" t="s">
        <v>62</v>
      </c>
      <c r="K8" s="76" t="s">
        <v>223</v>
      </c>
      <c r="L8" s="106" t="s">
        <v>286</v>
      </c>
      <c r="M8" s="29"/>
    </row>
    <row r="9" spans="1:13" s="8" customFormat="1" ht="77.25" customHeight="1">
      <c r="A9" s="79"/>
      <c r="B9" s="170"/>
      <c r="C9" s="170"/>
      <c r="D9" s="168"/>
      <c r="E9" s="205"/>
      <c r="F9" s="205"/>
      <c r="G9" s="206">
        <f>F9*E9</f>
        <v>0</v>
      </c>
      <c r="H9" s="166"/>
      <c r="I9" s="95" t="s">
        <v>270</v>
      </c>
      <c r="J9" s="99" t="s">
        <v>62</v>
      </c>
      <c r="K9" s="76" t="s">
        <v>223</v>
      </c>
      <c r="L9" s="106" t="s">
        <v>286</v>
      </c>
      <c r="M9" s="29"/>
    </row>
    <row r="10" spans="1:13" ht="75">
      <c r="A10" s="162" t="s">
        <v>172</v>
      </c>
      <c r="B10" s="170"/>
      <c r="C10" s="170"/>
      <c r="D10" s="168"/>
      <c r="E10" s="205"/>
      <c r="F10" s="205"/>
      <c r="G10" s="206">
        <f>F10+E10</f>
        <v>0</v>
      </c>
      <c r="H10" s="166"/>
      <c r="I10" s="95" t="s">
        <v>271</v>
      </c>
      <c r="J10" s="99" t="s">
        <v>62</v>
      </c>
      <c r="K10" s="76" t="s">
        <v>223</v>
      </c>
      <c r="L10" s="106" t="s">
        <v>286</v>
      </c>
      <c r="M10" s="29"/>
    </row>
    <row r="11" spans="1:13" ht="75">
      <c r="A11" s="162"/>
      <c r="B11" s="170"/>
      <c r="C11" s="170"/>
      <c r="D11" s="168"/>
      <c r="E11" s="205"/>
      <c r="F11" s="205"/>
      <c r="G11" s="206">
        <f>F11*E11</f>
        <v>0</v>
      </c>
      <c r="H11" s="166"/>
      <c r="I11" s="28" t="s">
        <v>235</v>
      </c>
      <c r="J11" s="70" t="s">
        <v>62</v>
      </c>
      <c r="K11" s="30" t="s">
        <v>223</v>
      </c>
      <c r="L11" s="106" t="s">
        <v>286</v>
      </c>
      <c r="M11" s="29"/>
    </row>
    <row r="12" spans="1:13" ht="56.25">
      <c r="A12" s="162"/>
      <c r="B12" s="170"/>
      <c r="C12" s="170"/>
      <c r="D12" s="168"/>
      <c r="E12" s="205"/>
      <c r="F12" s="205"/>
      <c r="G12" s="206">
        <f>F12+E12</f>
        <v>0</v>
      </c>
      <c r="H12" s="166"/>
      <c r="I12" s="28" t="s">
        <v>175</v>
      </c>
      <c r="J12" s="70" t="s">
        <v>62</v>
      </c>
      <c r="K12" s="30" t="s">
        <v>223</v>
      </c>
      <c r="L12" s="106" t="s">
        <v>286</v>
      </c>
      <c r="M12" s="29"/>
    </row>
    <row r="13" spans="1:13" ht="37.5">
      <c r="A13" s="162"/>
      <c r="B13" s="151"/>
      <c r="C13" s="151"/>
      <c r="D13" s="169"/>
      <c r="E13" s="157"/>
      <c r="F13" s="157"/>
      <c r="G13" s="159">
        <f>F13*E13</f>
        <v>0</v>
      </c>
      <c r="H13" s="161"/>
      <c r="I13" s="28" t="s">
        <v>239</v>
      </c>
      <c r="J13" s="70" t="s">
        <v>240</v>
      </c>
      <c r="K13" s="30" t="s">
        <v>223</v>
      </c>
      <c r="L13" s="106" t="s">
        <v>286</v>
      </c>
      <c r="M13" s="29"/>
    </row>
    <row r="14" spans="1:13" ht="36" customHeight="1">
      <c r="A14" s="162"/>
      <c r="B14" s="150" t="s">
        <v>6</v>
      </c>
      <c r="C14" s="150" t="s">
        <v>164</v>
      </c>
      <c r="D14" s="167" t="s">
        <v>2</v>
      </c>
      <c r="E14" s="156">
        <v>1</v>
      </c>
      <c r="F14" s="156">
        <v>2</v>
      </c>
      <c r="G14" s="158">
        <f>F14+E14</f>
        <v>3</v>
      </c>
      <c r="H14" s="160" t="s">
        <v>219</v>
      </c>
      <c r="I14" s="244" t="s">
        <v>176</v>
      </c>
      <c r="J14" s="246" t="s">
        <v>62</v>
      </c>
      <c r="K14" s="150" t="s">
        <v>223</v>
      </c>
      <c r="L14" s="259" t="s">
        <v>286</v>
      </c>
      <c r="M14" s="150"/>
    </row>
    <row r="15" spans="1:13" ht="18.75">
      <c r="A15" s="162"/>
      <c r="B15" s="151"/>
      <c r="C15" s="151"/>
      <c r="D15" s="169"/>
      <c r="E15" s="157"/>
      <c r="F15" s="157"/>
      <c r="G15" s="159">
        <f>F15*E15</f>
        <v>0</v>
      </c>
      <c r="H15" s="161"/>
      <c r="I15" s="245"/>
      <c r="J15" s="247"/>
      <c r="K15" s="151"/>
      <c r="L15" s="260"/>
      <c r="M15" s="151"/>
    </row>
    <row r="16" spans="1:13" ht="56.25" customHeight="1">
      <c r="A16" s="146" t="s">
        <v>166</v>
      </c>
      <c r="B16" s="150" t="s">
        <v>6</v>
      </c>
      <c r="C16" s="150" t="s">
        <v>177</v>
      </c>
      <c r="D16" s="167" t="s">
        <v>178</v>
      </c>
      <c r="E16" s="171">
        <v>1</v>
      </c>
      <c r="F16" s="171">
        <v>2</v>
      </c>
      <c r="G16" s="186">
        <f>F16+E16</f>
        <v>3</v>
      </c>
      <c r="H16" s="187" t="s">
        <v>179</v>
      </c>
      <c r="I16" s="28" t="s">
        <v>180</v>
      </c>
      <c r="J16" s="63" t="s">
        <v>62</v>
      </c>
      <c r="K16" s="30" t="s">
        <v>223</v>
      </c>
      <c r="L16" s="106" t="s">
        <v>286</v>
      </c>
      <c r="M16" s="29"/>
    </row>
    <row r="17" spans="1:13" ht="75">
      <c r="A17" s="147"/>
      <c r="B17" s="170"/>
      <c r="C17" s="170"/>
      <c r="D17" s="168"/>
      <c r="E17" s="171"/>
      <c r="F17" s="171"/>
      <c r="G17" s="186">
        <f>F17*E17</f>
        <v>0</v>
      </c>
      <c r="H17" s="187"/>
      <c r="I17" s="28" t="s">
        <v>224</v>
      </c>
      <c r="J17" s="63" t="s">
        <v>62</v>
      </c>
      <c r="K17" s="30" t="s">
        <v>223</v>
      </c>
      <c r="L17" s="106" t="s">
        <v>286</v>
      </c>
      <c r="M17" s="29" t="s">
        <v>225</v>
      </c>
    </row>
    <row r="18" spans="1:13" ht="75">
      <c r="A18" s="147"/>
      <c r="B18" s="170"/>
      <c r="C18" s="170"/>
      <c r="D18" s="168"/>
      <c r="E18" s="171"/>
      <c r="F18" s="171"/>
      <c r="G18" s="186">
        <f>F18+E18</f>
        <v>0</v>
      </c>
      <c r="H18" s="187"/>
      <c r="I18" s="28" t="s">
        <v>220</v>
      </c>
      <c r="J18" s="63" t="s">
        <v>62</v>
      </c>
      <c r="K18" s="30" t="s">
        <v>223</v>
      </c>
      <c r="L18" s="106" t="s">
        <v>286</v>
      </c>
      <c r="M18" s="29"/>
    </row>
    <row r="19" spans="1:13" ht="187.5">
      <c r="A19" s="33"/>
      <c r="B19" s="151"/>
      <c r="C19" s="151"/>
      <c r="D19" s="169"/>
      <c r="E19" s="32">
        <v>3</v>
      </c>
      <c r="F19" s="32">
        <v>3</v>
      </c>
      <c r="G19" s="34">
        <f>F19+E19</f>
        <v>6</v>
      </c>
      <c r="H19" s="84" t="s">
        <v>181</v>
      </c>
      <c r="I19" s="78" t="s">
        <v>226</v>
      </c>
      <c r="J19" s="49" t="s">
        <v>243</v>
      </c>
      <c r="K19" s="66" t="s">
        <v>223</v>
      </c>
      <c r="L19" s="106" t="s">
        <v>286</v>
      </c>
      <c r="M19" s="57"/>
    </row>
    <row r="20" spans="1:13" s="8" customFormat="1" ht="56.25">
      <c r="A20" s="172" t="s">
        <v>163</v>
      </c>
      <c r="B20" s="108" t="s">
        <v>7</v>
      </c>
      <c r="C20" s="108" t="s">
        <v>183</v>
      </c>
      <c r="D20" s="152" t="s">
        <v>8</v>
      </c>
      <c r="E20" s="176">
        <v>2</v>
      </c>
      <c r="F20" s="179">
        <v>3</v>
      </c>
      <c r="G20" s="188">
        <v>5</v>
      </c>
      <c r="H20" s="118" t="s">
        <v>241</v>
      </c>
      <c r="I20" s="78" t="s">
        <v>242</v>
      </c>
      <c r="J20" s="70" t="s">
        <v>227</v>
      </c>
      <c r="K20" s="66" t="s">
        <v>223</v>
      </c>
      <c r="L20" s="106" t="s">
        <v>286</v>
      </c>
      <c r="M20" s="163"/>
    </row>
    <row r="21" spans="1:13" s="8" customFormat="1" ht="45.75" customHeight="1">
      <c r="A21" s="173"/>
      <c r="B21" s="109"/>
      <c r="C21" s="109"/>
      <c r="D21" s="175"/>
      <c r="E21" s="177"/>
      <c r="F21" s="180"/>
      <c r="G21" s="189">
        <f>F21*E21</f>
        <v>0</v>
      </c>
      <c r="H21" s="122"/>
      <c r="I21" s="78" t="s">
        <v>268</v>
      </c>
      <c r="J21" s="70" t="s">
        <v>62</v>
      </c>
      <c r="K21" s="66" t="s">
        <v>223</v>
      </c>
      <c r="L21" s="106" t="s">
        <v>286</v>
      </c>
      <c r="M21" s="164"/>
    </row>
    <row r="22" spans="1:13" s="8" customFormat="1" ht="63" customHeight="1">
      <c r="A22" s="173"/>
      <c r="B22" s="110"/>
      <c r="C22" s="110"/>
      <c r="D22" s="153"/>
      <c r="E22" s="178"/>
      <c r="F22" s="181"/>
      <c r="G22" s="190">
        <f>F22+E22</f>
        <v>0</v>
      </c>
      <c r="H22" s="119"/>
      <c r="I22" s="38" t="s">
        <v>272</v>
      </c>
      <c r="J22" s="70" t="s">
        <v>227</v>
      </c>
      <c r="K22" s="66" t="s">
        <v>223</v>
      </c>
      <c r="L22" s="106" t="s">
        <v>286</v>
      </c>
      <c r="M22" s="165"/>
    </row>
    <row r="23" spans="1:13" s="8" customFormat="1" ht="75.75" customHeight="1">
      <c r="A23" s="173"/>
      <c r="B23" s="200" t="s">
        <v>6</v>
      </c>
      <c r="C23" s="150" t="s">
        <v>164</v>
      </c>
      <c r="D23" s="182" t="s">
        <v>184</v>
      </c>
      <c r="E23" s="185">
        <v>2</v>
      </c>
      <c r="F23" s="185">
        <v>2</v>
      </c>
      <c r="G23" s="186">
        <f>F23+E23</f>
        <v>4</v>
      </c>
      <c r="H23" s="191" t="s">
        <v>273</v>
      </c>
      <c r="I23" s="74" t="s">
        <v>185</v>
      </c>
      <c r="J23" s="63" t="s">
        <v>62</v>
      </c>
      <c r="K23" s="30" t="s">
        <v>223</v>
      </c>
      <c r="L23" s="106" t="s">
        <v>286</v>
      </c>
      <c r="M23" s="12"/>
    </row>
    <row r="24" spans="1:13" ht="72" customHeight="1">
      <c r="A24" s="173"/>
      <c r="B24" s="200"/>
      <c r="C24" s="170"/>
      <c r="D24" s="183"/>
      <c r="E24" s="185"/>
      <c r="F24" s="185"/>
      <c r="G24" s="186">
        <f>F24+E24</f>
        <v>0</v>
      </c>
      <c r="H24" s="191"/>
      <c r="I24" s="74" t="s">
        <v>186</v>
      </c>
      <c r="J24" s="63" t="s">
        <v>62</v>
      </c>
      <c r="K24" s="30" t="s">
        <v>223</v>
      </c>
      <c r="L24" s="106" t="s">
        <v>286</v>
      </c>
      <c r="M24" s="29"/>
    </row>
    <row r="25" spans="1:13" ht="85.5" customHeight="1">
      <c r="A25" s="173"/>
      <c r="B25" s="200"/>
      <c r="C25" s="170"/>
      <c r="D25" s="183"/>
      <c r="E25" s="185"/>
      <c r="F25" s="185"/>
      <c r="G25" s="186">
        <f>F25*E25</f>
        <v>0</v>
      </c>
      <c r="H25" s="191"/>
      <c r="I25" s="74" t="s">
        <v>187</v>
      </c>
      <c r="J25" s="63" t="s">
        <v>62</v>
      </c>
      <c r="K25" s="30" t="s">
        <v>223</v>
      </c>
      <c r="L25" s="106" t="s">
        <v>286</v>
      </c>
      <c r="M25" s="36"/>
    </row>
    <row r="26" spans="1:13" ht="150" customHeight="1">
      <c r="A26" s="173"/>
      <c r="B26" s="200"/>
      <c r="C26" s="151"/>
      <c r="D26" s="184"/>
      <c r="E26" s="185"/>
      <c r="F26" s="185"/>
      <c r="G26" s="186">
        <f>F26+E26</f>
        <v>0</v>
      </c>
      <c r="H26" s="191"/>
      <c r="I26" s="74" t="s">
        <v>188</v>
      </c>
      <c r="J26" s="63" t="s">
        <v>189</v>
      </c>
      <c r="K26" s="30" t="s">
        <v>223</v>
      </c>
      <c r="L26" s="106" t="s">
        <v>286</v>
      </c>
      <c r="M26" s="27"/>
    </row>
    <row r="27" spans="1:13" ht="126" customHeight="1">
      <c r="A27" s="174"/>
      <c r="B27" s="31" t="s">
        <v>7</v>
      </c>
      <c r="C27" s="31" t="s">
        <v>183</v>
      </c>
      <c r="D27" s="81" t="s">
        <v>1</v>
      </c>
      <c r="E27" s="37">
        <v>1</v>
      </c>
      <c r="F27" s="37">
        <v>2</v>
      </c>
      <c r="G27" s="101">
        <f>F27+E27</f>
        <v>3</v>
      </c>
      <c r="H27" s="83" t="s">
        <v>190</v>
      </c>
      <c r="I27" s="86" t="s">
        <v>274</v>
      </c>
      <c r="J27" s="68" t="s">
        <v>244</v>
      </c>
      <c r="K27" s="30" t="s">
        <v>223</v>
      </c>
      <c r="L27" s="106" t="s">
        <v>286</v>
      </c>
      <c r="M27" s="29"/>
    </row>
    <row r="28" spans="1:13" ht="75">
      <c r="A28" s="192" t="s">
        <v>191</v>
      </c>
      <c r="B28" s="194" t="s">
        <v>6</v>
      </c>
      <c r="C28" s="26"/>
      <c r="D28" s="152" t="s">
        <v>192</v>
      </c>
      <c r="E28" s="195">
        <v>2</v>
      </c>
      <c r="F28" s="195">
        <v>2</v>
      </c>
      <c r="G28" s="196">
        <f>F28+E28</f>
        <v>4</v>
      </c>
      <c r="H28" s="138" t="s">
        <v>193</v>
      </c>
      <c r="I28" s="38" t="s">
        <v>194</v>
      </c>
      <c r="J28" s="63" t="s">
        <v>62</v>
      </c>
      <c r="K28" s="30" t="s">
        <v>223</v>
      </c>
      <c r="L28" s="106" t="s">
        <v>286</v>
      </c>
      <c r="M28" s="36"/>
    </row>
    <row r="29" spans="1:13" ht="37.5">
      <c r="A29" s="193"/>
      <c r="B29" s="194"/>
      <c r="C29" s="39" t="s">
        <v>195</v>
      </c>
      <c r="D29" s="175"/>
      <c r="E29" s="195"/>
      <c r="F29" s="195"/>
      <c r="G29" s="197">
        <f>F29*E29</f>
        <v>0</v>
      </c>
      <c r="H29" s="199"/>
      <c r="I29" s="38" t="s">
        <v>196</v>
      </c>
      <c r="J29" s="63" t="s">
        <v>62</v>
      </c>
      <c r="K29" s="30" t="s">
        <v>223</v>
      </c>
      <c r="L29" s="106" t="s">
        <v>286</v>
      </c>
      <c r="M29" s="36"/>
    </row>
    <row r="30" spans="1:13" ht="56.25">
      <c r="A30" s="193"/>
      <c r="B30" s="194"/>
      <c r="C30" s="40"/>
      <c r="D30" s="153"/>
      <c r="E30" s="195"/>
      <c r="F30" s="195"/>
      <c r="G30" s="198">
        <f>F30+E30</f>
        <v>0</v>
      </c>
      <c r="H30" s="139"/>
      <c r="I30" s="38" t="s">
        <v>197</v>
      </c>
      <c r="J30" s="49" t="s">
        <v>198</v>
      </c>
      <c r="K30" s="30" t="s">
        <v>223</v>
      </c>
      <c r="L30" s="106" t="s">
        <v>286</v>
      </c>
      <c r="M30" s="36"/>
    </row>
    <row r="31" spans="1:13" s="42" customFormat="1" ht="75">
      <c r="A31" s="146" t="s">
        <v>166</v>
      </c>
      <c r="B31" s="150" t="s">
        <v>6</v>
      </c>
      <c r="C31" s="150" t="s">
        <v>164</v>
      </c>
      <c r="D31" s="167" t="s">
        <v>199</v>
      </c>
      <c r="E31" s="202">
        <v>2</v>
      </c>
      <c r="F31" s="202">
        <v>2</v>
      </c>
      <c r="G31" s="196">
        <f>F31*E31</f>
        <v>4</v>
      </c>
      <c r="H31" s="118" t="s">
        <v>200</v>
      </c>
      <c r="I31" s="87" t="s">
        <v>201</v>
      </c>
      <c r="J31" s="62" t="s">
        <v>202</v>
      </c>
      <c r="K31" s="30" t="s">
        <v>223</v>
      </c>
      <c r="L31" s="106" t="s">
        <v>286</v>
      </c>
      <c r="M31" s="41"/>
    </row>
    <row r="32" spans="1:13" s="42" customFormat="1" ht="56.25">
      <c r="A32" s="147"/>
      <c r="B32" s="151"/>
      <c r="C32" s="151"/>
      <c r="D32" s="201"/>
      <c r="E32" s="203"/>
      <c r="F32" s="203"/>
      <c r="G32" s="204">
        <f>F32+E32</f>
        <v>0</v>
      </c>
      <c r="H32" s="119"/>
      <c r="I32" s="38" t="s">
        <v>203</v>
      </c>
      <c r="J32" s="62" t="s">
        <v>202</v>
      </c>
      <c r="K32" s="30" t="s">
        <v>223</v>
      </c>
      <c r="L32" s="106" t="s">
        <v>286</v>
      </c>
      <c r="M32" s="41"/>
    </row>
    <row r="33" spans="1:13" s="42" customFormat="1" ht="75">
      <c r="A33" s="172" t="s">
        <v>163</v>
      </c>
      <c r="B33" s="150" t="s">
        <v>6</v>
      </c>
      <c r="C33" s="150" t="s">
        <v>164</v>
      </c>
      <c r="D33" s="167" t="s">
        <v>9</v>
      </c>
      <c r="E33" s="156">
        <v>1</v>
      </c>
      <c r="F33" s="156">
        <v>2</v>
      </c>
      <c r="G33" s="158">
        <f>F33+E33</f>
        <v>3</v>
      </c>
      <c r="H33" s="118" t="s">
        <v>275</v>
      </c>
      <c r="I33" s="87" t="s">
        <v>204</v>
      </c>
      <c r="J33" s="2" t="s">
        <v>228</v>
      </c>
      <c r="K33" s="30" t="s">
        <v>223</v>
      </c>
      <c r="L33" s="106" t="s">
        <v>286</v>
      </c>
      <c r="M33" s="44"/>
    </row>
    <row r="34" spans="1:13" ht="75">
      <c r="A34" s="173"/>
      <c r="B34" s="170"/>
      <c r="C34" s="170"/>
      <c r="D34" s="168"/>
      <c r="E34" s="205"/>
      <c r="F34" s="205"/>
      <c r="G34" s="206">
        <f>F34+E34</f>
        <v>0</v>
      </c>
      <c r="H34" s="122"/>
      <c r="I34" s="87" t="s">
        <v>205</v>
      </c>
      <c r="J34" s="63" t="s">
        <v>62</v>
      </c>
      <c r="K34" s="43" t="s">
        <v>223</v>
      </c>
      <c r="L34" s="106" t="s">
        <v>286</v>
      </c>
      <c r="M34" s="36"/>
    </row>
    <row r="35" spans="1:13" ht="56.25">
      <c r="A35" s="146" t="s">
        <v>166</v>
      </c>
      <c r="B35" s="150" t="s">
        <v>6</v>
      </c>
      <c r="C35" s="150" t="s">
        <v>177</v>
      </c>
      <c r="D35" s="207" t="s">
        <v>10</v>
      </c>
      <c r="E35" s="156">
        <v>3</v>
      </c>
      <c r="F35" s="156">
        <v>3</v>
      </c>
      <c r="G35" s="210">
        <f>F35+E35</f>
        <v>6</v>
      </c>
      <c r="H35" s="213" t="s">
        <v>206</v>
      </c>
      <c r="I35" s="38" t="s">
        <v>207</v>
      </c>
      <c r="J35" s="63" t="s">
        <v>62</v>
      </c>
      <c r="K35" s="45" t="s">
        <v>223</v>
      </c>
      <c r="L35" s="106" t="s">
        <v>286</v>
      </c>
      <c r="M35" s="239" t="s">
        <v>221</v>
      </c>
    </row>
    <row r="36" spans="1:13" ht="37.5">
      <c r="A36" s="147"/>
      <c r="B36" s="170"/>
      <c r="C36" s="170"/>
      <c r="D36" s="208"/>
      <c r="E36" s="205"/>
      <c r="F36" s="205"/>
      <c r="G36" s="211">
        <f>F36+E36</f>
        <v>0</v>
      </c>
      <c r="H36" s="213"/>
      <c r="I36" s="38" t="s">
        <v>208</v>
      </c>
      <c r="J36" s="63" t="s">
        <v>62</v>
      </c>
      <c r="K36" s="45" t="s">
        <v>223</v>
      </c>
      <c r="L36" s="106" t="s">
        <v>286</v>
      </c>
      <c r="M36" s="217"/>
    </row>
    <row r="37" spans="1:13" ht="75">
      <c r="A37" s="147"/>
      <c r="B37" s="170"/>
      <c r="C37" s="170"/>
      <c r="D37" s="208"/>
      <c r="E37" s="205"/>
      <c r="F37" s="205"/>
      <c r="G37" s="211">
        <f>F37*E37</f>
        <v>0</v>
      </c>
      <c r="H37" s="213"/>
      <c r="I37" s="38" t="s">
        <v>209</v>
      </c>
      <c r="J37" s="63" t="s">
        <v>62</v>
      </c>
      <c r="K37" s="45" t="s">
        <v>223</v>
      </c>
      <c r="L37" s="106" t="s">
        <v>286</v>
      </c>
      <c r="M37" s="217"/>
    </row>
    <row r="38" spans="1:13" ht="37.5">
      <c r="A38" s="147"/>
      <c r="B38" s="151"/>
      <c r="C38" s="151"/>
      <c r="D38" s="209"/>
      <c r="E38" s="157"/>
      <c r="F38" s="157"/>
      <c r="G38" s="212">
        <f>F38+E38</f>
        <v>0</v>
      </c>
      <c r="H38" s="213"/>
      <c r="I38" s="38" t="s">
        <v>210</v>
      </c>
      <c r="J38" s="63" t="s">
        <v>62</v>
      </c>
      <c r="K38" s="45" t="s">
        <v>223</v>
      </c>
      <c r="L38" s="106" t="s">
        <v>286</v>
      </c>
      <c r="M38" s="145"/>
    </row>
    <row r="39" spans="1:13" ht="51" customHeight="1">
      <c r="A39" s="147"/>
      <c r="B39" s="200" t="s">
        <v>6</v>
      </c>
      <c r="C39" s="150" t="s">
        <v>177</v>
      </c>
      <c r="D39" s="214" t="s">
        <v>11</v>
      </c>
      <c r="E39" s="215">
        <v>3</v>
      </c>
      <c r="F39" s="215">
        <v>2</v>
      </c>
      <c r="G39" s="216">
        <f>F39+E39</f>
        <v>5</v>
      </c>
      <c r="H39" s="213" t="s">
        <v>276</v>
      </c>
      <c r="I39" s="140" t="s">
        <v>211</v>
      </c>
      <c r="J39" s="142" t="s">
        <v>229</v>
      </c>
      <c r="K39" s="144" t="s">
        <v>223</v>
      </c>
      <c r="L39" s="106" t="s">
        <v>286</v>
      </c>
      <c r="M39" s="144"/>
    </row>
    <row r="40" spans="1:13" ht="30.75" customHeight="1">
      <c r="A40" s="147"/>
      <c r="B40" s="200"/>
      <c r="C40" s="170"/>
      <c r="D40" s="214"/>
      <c r="E40" s="215"/>
      <c r="F40" s="215"/>
      <c r="G40" s="216">
        <f>F40+E40</f>
        <v>0</v>
      </c>
      <c r="H40" s="213"/>
      <c r="I40" s="141"/>
      <c r="J40" s="143"/>
      <c r="K40" s="145"/>
      <c r="L40" s="106" t="s">
        <v>286</v>
      </c>
      <c r="M40" s="217"/>
    </row>
    <row r="41" spans="1:13" ht="87" customHeight="1">
      <c r="A41" s="147"/>
      <c r="B41" s="200"/>
      <c r="C41" s="170"/>
      <c r="D41" s="214"/>
      <c r="E41" s="215"/>
      <c r="F41" s="215"/>
      <c r="G41" s="216">
        <f>F41*E41</f>
        <v>0</v>
      </c>
      <c r="H41" s="213"/>
      <c r="I41" s="140" t="s">
        <v>230</v>
      </c>
      <c r="J41" s="218" t="s">
        <v>212</v>
      </c>
      <c r="K41" s="144" t="s">
        <v>223</v>
      </c>
      <c r="L41" s="106" t="s">
        <v>286</v>
      </c>
      <c r="M41" s="217"/>
    </row>
    <row r="42" spans="1:13" ht="19.5" customHeight="1">
      <c r="A42" s="147"/>
      <c r="B42" s="200"/>
      <c r="C42" s="151"/>
      <c r="D42" s="214"/>
      <c r="E42" s="215"/>
      <c r="F42" s="215"/>
      <c r="G42" s="216">
        <f>F42+E42</f>
        <v>0</v>
      </c>
      <c r="H42" s="213"/>
      <c r="I42" s="141"/>
      <c r="J42" s="219"/>
      <c r="K42" s="145"/>
      <c r="L42" s="106" t="s">
        <v>286</v>
      </c>
      <c r="M42" s="145"/>
    </row>
    <row r="43" spans="1:13" ht="56.25">
      <c r="A43" s="147"/>
      <c r="B43" s="30" t="s">
        <v>6</v>
      </c>
      <c r="C43" s="30" t="s">
        <v>177</v>
      </c>
      <c r="D43" s="27" t="s">
        <v>213</v>
      </c>
      <c r="E43" s="3">
        <v>2</v>
      </c>
      <c r="F43" s="3">
        <v>2</v>
      </c>
      <c r="G43" s="90">
        <f>F43+E43</f>
        <v>4</v>
      </c>
      <c r="H43" s="2" t="s">
        <v>214</v>
      </c>
      <c r="I43" s="2" t="s">
        <v>215</v>
      </c>
      <c r="J43" s="63" t="s">
        <v>62</v>
      </c>
      <c r="K43" s="64" t="s">
        <v>223</v>
      </c>
      <c r="L43" s="106" t="s">
        <v>286</v>
      </c>
      <c r="M43" s="29"/>
    </row>
    <row r="44" spans="1:13" ht="66.75" customHeight="1">
      <c r="A44" s="234" t="s">
        <v>191</v>
      </c>
      <c r="B44" s="237"/>
      <c r="C44" s="226" t="s">
        <v>42</v>
      </c>
      <c r="D44" s="227" t="s">
        <v>17</v>
      </c>
      <c r="E44" s="205">
        <v>2</v>
      </c>
      <c r="F44" s="205">
        <v>2</v>
      </c>
      <c r="G44" s="206">
        <f>F44+E44</f>
        <v>4</v>
      </c>
      <c r="H44" s="160" t="s">
        <v>66</v>
      </c>
      <c r="I44" s="78" t="s">
        <v>245</v>
      </c>
      <c r="J44" s="1" t="s">
        <v>55</v>
      </c>
      <c r="K44" s="64" t="s">
        <v>223</v>
      </c>
      <c r="L44" s="106" t="s">
        <v>286</v>
      </c>
      <c r="M44" s="164" t="s">
        <v>216</v>
      </c>
    </row>
    <row r="45" spans="1:13" ht="93.75">
      <c r="A45" s="235"/>
      <c r="B45" s="237"/>
      <c r="C45" s="226"/>
      <c r="D45" s="228"/>
      <c r="E45" s="157"/>
      <c r="F45" s="157"/>
      <c r="G45" s="159">
        <f>F45*E45</f>
        <v>0</v>
      </c>
      <c r="H45" s="161" t="s">
        <v>67</v>
      </c>
      <c r="I45" s="78" t="s">
        <v>246</v>
      </c>
      <c r="J45" s="1" t="s">
        <v>56</v>
      </c>
      <c r="K45" s="64" t="s">
        <v>223</v>
      </c>
      <c r="L45" s="106" t="s">
        <v>286</v>
      </c>
      <c r="M45" s="110"/>
    </row>
    <row r="46" spans="1:13" ht="18" customHeight="1">
      <c r="A46" s="235"/>
      <c r="B46" s="41"/>
      <c r="C46" s="220" t="s">
        <v>43</v>
      </c>
      <c r="D46" s="223" t="s">
        <v>19</v>
      </c>
      <c r="E46" s="156">
        <v>2</v>
      </c>
      <c r="F46" s="156">
        <v>2</v>
      </c>
      <c r="G46" s="252">
        <f>F46+E46</f>
        <v>4</v>
      </c>
      <c r="H46" s="160" t="s">
        <v>69</v>
      </c>
      <c r="I46" s="138" t="s">
        <v>277</v>
      </c>
      <c r="J46" s="118" t="s">
        <v>237</v>
      </c>
      <c r="K46" s="144" t="s">
        <v>223</v>
      </c>
      <c r="L46" s="259" t="s">
        <v>286</v>
      </c>
      <c r="M46" s="163" t="s">
        <v>232</v>
      </c>
    </row>
    <row r="47" spans="1:13" ht="70.5" customHeight="1">
      <c r="A47" s="235"/>
      <c r="B47" s="47"/>
      <c r="C47" s="221"/>
      <c r="D47" s="224"/>
      <c r="E47" s="157"/>
      <c r="F47" s="157"/>
      <c r="G47" s="253">
        <f>F47*E47</f>
        <v>0</v>
      </c>
      <c r="H47" s="161"/>
      <c r="I47" s="139"/>
      <c r="J47" s="119"/>
      <c r="K47" s="145"/>
      <c r="L47" s="260"/>
      <c r="M47" s="164"/>
    </row>
    <row r="48" spans="1:13" ht="112.5">
      <c r="A48" s="235"/>
      <c r="B48" s="47"/>
      <c r="C48" s="221"/>
      <c r="D48" s="225"/>
      <c r="E48" s="3">
        <v>2</v>
      </c>
      <c r="F48" s="3">
        <v>2</v>
      </c>
      <c r="G48" s="102">
        <f>F48+E48</f>
        <v>4</v>
      </c>
      <c r="H48" s="82" t="s">
        <v>70</v>
      </c>
      <c r="I48" s="78" t="s">
        <v>247</v>
      </c>
      <c r="J48" s="1" t="s">
        <v>278</v>
      </c>
      <c r="K48" s="64" t="s">
        <v>223</v>
      </c>
      <c r="L48" s="106" t="s">
        <v>286</v>
      </c>
      <c r="M48" s="164"/>
    </row>
    <row r="49" spans="1:13" ht="75">
      <c r="A49" s="235"/>
      <c r="B49" s="47"/>
      <c r="C49" s="221"/>
      <c r="D49" s="58" t="s">
        <v>20</v>
      </c>
      <c r="E49" s="156">
        <v>2</v>
      </c>
      <c r="F49" s="156">
        <v>3</v>
      </c>
      <c r="G49" s="210">
        <f>F49+E49</f>
        <v>5</v>
      </c>
      <c r="H49" s="2" t="s">
        <v>71</v>
      </c>
      <c r="I49" s="78" t="s">
        <v>248</v>
      </c>
      <c r="J49" s="1" t="s">
        <v>236</v>
      </c>
      <c r="K49" s="64" t="s">
        <v>223</v>
      </c>
      <c r="L49" s="106" t="s">
        <v>286</v>
      </c>
      <c r="M49" s="164"/>
    </row>
    <row r="50" spans="1:13" ht="75">
      <c r="A50" s="235"/>
      <c r="B50" s="47"/>
      <c r="C50" s="221"/>
      <c r="D50" s="71" t="s">
        <v>21</v>
      </c>
      <c r="E50" s="205">
        <v>1</v>
      </c>
      <c r="F50" s="205">
        <v>3</v>
      </c>
      <c r="G50" s="211">
        <f>F50+E50</f>
        <v>4</v>
      </c>
      <c r="H50" s="160" t="s">
        <v>72</v>
      </c>
      <c r="I50" s="78" t="s">
        <v>249</v>
      </c>
      <c r="J50" s="1" t="s">
        <v>57</v>
      </c>
      <c r="K50" s="64" t="s">
        <v>223</v>
      </c>
      <c r="L50" s="106" t="s">
        <v>286</v>
      </c>
      <c r="M50" s="164"/>
    </row>
    <row r="51" spans="1:13" ht="75">
      <c r="A51" s="235"/>
      <c r="B51" s="47"/>
      <c r="C51" s="221"/>
      <c r="D51" s="73"/>
      <c r="E51" s="157"/>
      <c r="F51" s="157"/>
      <c r="G51" s="212">
        <f>F51*E51</f>
        <v>0</v>
      </c>
      <c r="H51" s="161" t="s">
        <v>73</v>
      </c>
      <c r="I51" s="78" t="s">
        <v>250</v>
      </c>
      <c r="J51" s="1" t="s">
        <v>58</v>
      </c>
      <c r="K51" s="64" t="s">
        <v>223</v>
      </c>
      <c r="L51" s="106" t="s">
        <v>286</v>
      </c>
      <c r="M51" s="164"/>
    </row>
    <row r="52" spans="1:13" ht="75">
      <c r="A52" s="235"/>
      <c r="B52" s="47"/>
      <c r="C52" s="221"/>
      <c r="D52" s="71" t="s">
        <v>22</v>
      </c>
      <c r="E52" s="156">
        <v>1</v>
      </c>
      <c r="F52" s="156">
        <v>3</v>
      </c>
      <c r="G52" s="158">
        <f>F52+E52</f>
        <v>4</v>
      </c>
      <c r="H52" s="160" t="s">
        <v>74</v>
      </c>
      <c r="I52" s="231" t="s">
        <v>251</v>
      </c>
      <c r="J52" s="118" t="s">
        <v>58</v>
      </c>
      <c r="K52" s="229" t="s">
        <v>223</v>
      </c>
      <c r="L52" s="259" t="s">
        <v>286</v>
      </c>
      <c r="M52" s="164"/>
    </row>
    <row r="53" spans="1:13" ht="18.75">
      <c r="A53" s="235"/>
      <c r="B53" s="47"/>
      <c r="C53" s="221"/>
      <c r="D53" s="73"/>
      <c r="E53" s="205"/>
      <c r="F53" s="205"/>
      <c r="G53" s="206">
        <f>F53*E53</f>
        <v>0</v>
      </c>
      <c r="H53" s="161" t="s">
        <v>75</v>
      </c>
      <c r="I53" s="231"/>
      <c r="J53" s="254"/>
      <c r="K53" s="230"/>
      <c r="L53" s="260"/>
      <c r="M53" s="164"/>
    </row>
    <row r="54" spans="1:13" ht="108" customHeight="1">
      <c r="A54" s="235"/>
      <c r="B54" s="47"/>
      <c r="C54" s="221"/>
      <c r="D54" s="227" t="s">
        <v>23</v>
      </c>
      <c r="E54" s="205"/>
      <c r="F54" s="205"/>
      <c r="G54" s="206">
        <f>F54+E54</f>
        <v>0</v>
      </c>
      <c r="H54" s="160" t="s">
        <v>76</v>
      </c>
      <c r="I54" s="231" t="s">
        <v>252</v>
      </c>
      <c r="J54" s="118" t="s">
        <v>58</v>
      </c>
      <c r="K54" s="108" t="s">
        <v>223</v>
      </c>
      <c r="L54" s="259" t="s">
        <v>286</v>
      </c>
      <c r="M54" s="164"/>
    </row>
    <row r="55" spans="1:13" ht="18.75">
      <c r="A55" s="235"/>
      <c r="B55" s="48"/>
      <c r="C55" s="222"/>
      <c r="D55" s="228"/>
      <c r="E55" s="157"/>
      <c r="F55" s="157"/>
      <c r="G55" s="159">
        <f>F55*E55</f>
        <v>0</v>
      </c>
      <c r="H55" s="161" t="s">
        <v>77</v>
      </c>
      <c r="I55" s="231"/>
      <c r="J55" s="119"/>
      <c r="K55" s="110"/>
      <c r="L55" s="260"/>
      <c r="M55" s="164"/>
    </row>
    <row r="56" spans="1:13" ht="112.5">
      <c r="A56" s="235"/>
      <c r="B56" s="47"/>
      <c r="C56" s="220" t="s">
        <v>44</v>
      </c>
      <c r="D56" s="58" t="s">
        <v>24</v>
      </c>
      <c r="E56" s="3">
        <v>1</v>
      </c>
      <c r="F56" s="3">
        <v>2</v>
      </c>
      <c r="G56" s="90">
        <f>F56+E56</f>
        <v>3</v>
      </c>
      <c r="H56" s="2" t="s">
        <v>78</v>
      </c>
      <c r="I56" s="78" t="s">
        <v>253</v>
      </c>
      <c r="J56" s="1" t="s">
        <v>59</v>
      </c>
      <c r="K56" s="13" t="s">
        <v>223</v>
      </c>
      <c r="L56" s="106" t="s">
        <v>286</v>
      </c>
      <c r="M56" s="164"/>
    </row>
    <row r="57" spans="1:13" ht="112.5">
      <c r="A57" s="235"/>
      <c r="B57" s="47"/>
      <c r="C57" s="221"/>
      <c r="D57" s="58" t="s">
        <v>25</v>
      </c>
      <c r="E57" s="156">
        <v>1</v>
      </c>
      <c r="F57" s="156">
        <v>3</v>
      </c>
      <c r="G57" s="158">
        <f>F57*E57</f>
        <v>3</v>
      </c>
      <c r="H57" s="82" t="s">
        <v>79</v>
      </c>
      <c r="I57" s="78" t="s">
        <v>254</v>
      </c>
      <c r="J57" s="1" t="s">
        <v>13</v>
      </c>
      <c r="K57" s="46" t="s">
        <v>223</v>
      </c>
      <c r="L57" s="106" t="s">
        <v>286</v>
      </c>
      <c r="M57" s="164"/>
    </row>
    <row r="58" spans="1:13" ht="168.75">
      <c r="A58" s="235"/>
      <c r="B58" s="47"/>
      <c r="C58" s="221"/>
      <c r="D58" s="58" t="s">
        <v>26</v>
      </c>
      <c r="E58" s="205">
        <v>1</v>
      </c>
      <c r="F58" s="205">
        <v>3</v>
      </c>
      <c r="G58" s="206">
        <f>F58+E58</f>
        <v>4</v>
      </c>
      <c r="H58" s="84" t="s">
        <v>80</v>
      </c>
      <c r="I58" s="78" t="s">
        <v>255</v>
      </c>
      <c r="J58" s="1" t="s">
        <v>60</v>
      </c>
      <c r="K58" s="46" t="s">
        <v>223</v>
      </c>
      <c r="L58" s="106" t="s">
        <v>286</v>
      </c>
      <c r="M58" s="164"/>
    </row>
    <row r="59" spans="1:13" ht="188.25" customHeight="1">
      <c r="A59" s="235"/>
      <c r="B59" s="47"/>
      <c r="C59" s="222"/>
      <c r="D59" s="58" t="s">
        <v>27</v>
      </c>
      <c r="E59" s="157">
        <v>1</v>
      </c>
      <c r="F59" s="157">
        <v>3</v>
      </c>
      <c r="G59" s="159">
        <f>F59*E59</f>
        <v>3</v>
      </c>
      <c r="H59" s="82" t="s">
        <v>81</v>
      </c>
      <c r="I59" s="78" t="s">
        <v>256</v>
      </c>
      <c r="J59" s="1" t="s">
        <v>61</v>
      </c>
      <c r="K59" s="30" t="s">
        <v>223</v>
      </c>
      <c r="L59" s="106" t="s">
        <v>286</v>
      </c>
      <c r="M59" s="164"/>
    </row>
    <row r="60" spans="1:13" ht="138" customHeight="1">
      <c r="A60" s="235"/>
      <c r="B60" s="47"/>
      <c r="C60" s="59" t="s">
        <v>45</v>
      </c>
      <c r="D60" s="58" t="s">
        <v>31</v>
      </c>
      <c r="E60" s="156">
        <v>1</v>
      </c>
      <c r="F60" s="215">
        <v>3</v>
      </c>
      <c r="G60" s="238">
        <f>F60+E60</f>
        <v>4</v>
      </c>
      <c r="H60" s="85" t="s">
        <v>84</v>
      </c>
      <c r="I60" s="78" t="s">
        <v>257</v>
      </c>
      <c r="J60" s="1" t="s">
        <v>231</v>
      </c>
      <c r="K60" s="46" t="s">
        <v>223</v>
      </c>
      <c r="L60" s="106" t="s">
        <v>286</v>
      </c>
      <c r="M60" s="164"/>
    </row>
    <row r="61" spans="1:13" ht="90" customHeight="1">
      <c r="A61" s="235"/>
      <c r="B61" s="237"/>
      <c r="C61" s="241" t="s">
        <v>46</v>
      </c>
      <c r="D61" s="58" t="s">
        <v>32</v>
      </c>
      <c r="E61" s="215">
        <v>1</v>
      </c>
      <c r="F61" s="215">
        <v>3</v>
      </c>
      <c r="G61" s="238">
        <f>F61*E61</f>
        <v>3</v>
      </c>
      <c r="H61" s="2" t="s">
        <v>85</v>
      </c>
      <c r="I61" s="78" t="s">
        <v>258</v>
      </c>
      <c r="J61" s="1" t="s">
        <v>62</v>
      </c>
      <c r="K61" s="46" t="s">
        <v>223</v>
      </c>
      <c r="L61" s="106" t="s">
        <v>286</v>
      </c>
      <c r="M61" s="164"/>
    </row>
    <row r="62" spans="1:13" ht="112.5">
      <c r="A62" s="235"/>
      <c r="B62" s="237"/>
      <c r="C62" s="242"/>
      <c r="D62" s="58" t="s">
        <v>33</v>
      </c>
      <c r="E62" s="156">
        <v>1</v>
      </c>
      <c r="F62" s="156">
        <v>3</v>
      </c>
      <c r="G62" s="158">
        <f>F62+E62</f>
        <v>4</v>
      </c>
      <c r="H62" s="160" t="s">
        <v>86</v>
      </c>
      <c r="I62" s="78" t="s">
        <v>259</v>
      </c>
      <c r="J62" s="1" t="s">
        <v>62</v>
      </c>
      <c r="K62" s="46" t="s">
        <v>223</v>
      </c>
      <c r="L62" s="106" t="s">
        <v>286</v>
      </c>
      <c r="M62" s="164"/>
    </row>
    <row r="63" spans="1:13" ht="112.5">
      <c r="A63" s="235"/>
      <c r="B63" s="237"/>
      <c r="C63" s="242"/>
      <c r="D63" s="58" t="s">
        <v>34</v>
      </c>
      <c r="E63" s="205"/>
      <c r="F63" s="205"/>
      <c r="G63" s="206">
        <f>F63*E63</f>
        <v>0</v>
      </c>
      <c r="H63" s="161" t="s">
        <v>87</v>
      </c>
      <c r="I63" s="78" t="s">
        <v>260</v>
      </c>
      <c r="J63" s="1" t="s">
        <v>63</v>
      </c>
      <c r="K63" s="46" t="s">
        <v>223</v>
      </c>
      <c r="L63" s="106" t="s">
        <v>286</v>
      </c>
      <c r="M63" s="164"/>
    </row>
    <row r="64" spans="1:13" ht="102.75" customHeight="1">
      <c r="A64" s="235"/>
      <c r="B64" s="237"/>
      <c r="C64" s="242"/>
      <c r="D64" s="72" t="s">
        <v>35</v>
      </c>
      <c r="E64" s="205"/>
      <c r="F64" s="205"/>
      <c r="G64" s="206">
        <f>F64+E64</f>
        <v>0</v>
      </c>
      <c r="H64" s="160" t="s">
        <v>85</v>
      </c>
      <c r="I64" s="78" t="s">
        <v>261</v>
      </c>
      <c r="J64" s="1" t="s">
        <v>58</v>
      </c>
      <c r="K64" s="46" t="s">
        <v>223</v>
      </c>
      <c r="L64" s="106" t="s">
        <v>286</v>
      </c>
      <c r="M64" s="164"/>
    </row>
    <row r="65" spans="1:13" ht="69.75" customHeight="1">
      <c r="A65" s="235"/>
      <c r="B65" s="237"/>
      <c r="C65" s="242"/>
      <c r="D65" s="58" t="s">
        <v>36</v>
      </c>
      <c r="E65" s="157"/>
      <c r="F65" s="157"/>
      <c r="G65" s="159">
        <f>F65*E65</f>
        <v>0</v>
      </c>
      <c r="H65" s="161" t="s">
        <v>88</v>
      </c>
      <c r="I65" s="78" t="s">
        <v>262</v>
      </c>
      <c r="J65" s="1" t="s">
        <v>58</v>
      </c>
      <c r="K65" s="46" t="s">
        <v>223</v>
      </c>
      <c r="L65" s="106" t="s">
        <v>286</v>
      </c>
      <c r="M65" s="164"/>
    </row>
    <row r="66" spans="1:13" ht="76.5" customHeight="1">
      <c r="A66" s="235"/>
      <c r="B66" s="237"/>
      <c r="C66" s="242"/>
      <c r="D66" s="58" t="s">
        <v>37</v>
      </c>
      <c r="E66" s="156">
        <v>1</v>
      </c>
      <c r="F66" s="156">
        <v>2</v>
      </c>
      <c r="G66" s="158">
        <f>F66+E66</f>
        <v>3</v>
      </c>
      <c r="H66" s="160" t="s">
        <v>89</v>
      </c>
      <c r="I66" s="78" t="s">
        <v>263</v>
      </c>
      <c r="J66" s="1" t="s">
        <v>64</v>
      </c>
      <c r="K66" s="64" t="s">
        <v>223</v>
      </c>
      <c r="L66" s="106" t="s">
        <v>286</v>
      </c>
      <c r="M66" s="164"/>
    </row>
    <row r="67" spans="1:13" ht="126" customHeight="1">
      <c r="A67" s="235"/>
      <c r="B67" s="237"/>
      <c r="C67" s="243"/>
      <c r="D67" s="58" t="s">
        <v>38</v>
      </c>
      <c r="E67" s="157"/>
      <c r="F67" s="157"/>
      <c r="G67" s="159">
        <f>F67*E67</f>
        <v>0</v>
      </c>
      <c r="H67" s="161" t="s">
        <v>90</v>
      </c>
      <c r="I67" s="78" t="s">
        <v>264</v>
      </c>
      <c r="J67" s="1" t="s">
        <v>62</v>
      </c>
      <c r="K67" s="64" t="s">
        <v>223</v>
      </c>
      <c r="L67" s="106" t="s">
        <v>286</v>
      </c>
      <c r="M67" s="164"/>
    </row>
    <row r="68" spans="1:13" ht="237.75" customHeight="1">
      <c r="A68" s="235"/>
      <c r="B68" s="237"/>
      <c r="C68" s="240" t="s">
        <v>47</v>
      </c>
      <c r="D68" s="58" t="s">
        <v>39</v>
      </c>
      <c r="E68" s="215">
        <v>2</v>
      </c>
      <c r="F68" s="215">
        <v>2</v>
      </c>
      <c r="G68" s="238">
        <f>F68+E68</f>
        <v>4</v>
      </c>
      <c r="H68" s="82" t="s">
        <v>154</v>
      </c>
      <c r="I68" s="78" t="s">
        <v>265</v>
      </c>
      <c r="J68" s="77" t="s">
        <v>62</v>
      </c>
      <c r="K68" s="64" t="s">
        <v>223</v>
      </c>
      <c r="L68" s="106" t="s">
        <v>286</v>
      </c>
      <c r="M68" s="165"/>
    </row>
    <row r="69" spans="1:13" ht="192" customHeight="1">
      <c r="A69" s="236"/>
      <c r="B69" s="237"/>
      <c r="C69" s="240"/>
      <c r="D69" s="35" t="s">
        <v>40</v>
      </c>
      <c r="E69" s="215">
        <v>2</v>
      </c>
      <c r="F69" s="215">
        <v>2</v>
      </c>
      <c r="G69" s="238">
        <f>F69*E69</f>
        <v>4</v>
      </c>
      <c r="H69" s="2" t="s">
        <v>90</v>
      </c>
      <c r="I69" s="78" t="s">
        <v>217</v>
      </c>
      <c r="J69" s="1" t="s">
        <v>62</v>
      </c>
      <c r="K69" s="64" t="s">
        <v>223</v>
      </c>
      <c r="L69" s="106" t="s">
        <v>286</v>
      </c>
      <c r="M69" s="56" t="s">
        <v>218</v>
      </c>
    </row>
    <row r="70" spans="1:13" ht="129" customHeight="1">
      <c r="A70" s="232" t="s">
        <v>166</v>
      </c>
      <c r="B70" s="200" t="s">
        <v>6</v>
      </c>
      <c r="C70" s="240" t="s">
        <v>164</v>
      </c>
      <c r="D70" s="152" t="s">
        <v>41</v>
      </c>
      <c r="E70" s="3">
        <v>2</v>
      </c>
      <c r="F70" s="3">
        <v>2</v>
      </c>
      <c r="G70" s="103">
        <f aca="true" t="shared" si="0" ref="G70:G75">F70+E70</f>
        <v>4</v>
      </c>
      <c r="H70" s="2" t="s">
        <v>91</v>
      </c>
      <c r="I70" s="78" t="s">
        <v>266</v>
      </c>
      <c r="J70" s="49" t="s">
        <v>233</v>
      </c>
      <c r="K70" s="66" t="s">
        <v>223</v>
      </c>
      <c r="L70" s="106" t="s">
        <v>286</v>
      </c>
      <c r="M70" s="249" t="s">
        <v>288</v>
      </c>
    </row>
    <row r="71" spans="1:13" ht="211.5" customHeight="1">
      <c r="A71" s="233"/>
      <c r="B71" s="200"/>
      <c r="C71" s="240"/>
      <c r="D71" s="175"/>
      <c r="E71" s="3">
        <v>2</v>
      </c>
      <c r="F71" s="3">
        <v>2</v>
      </c>
      <c r="G71" s="103">
        <f t="shared" si="0"/>
        <v>4</v>
      </c>
      <c r="H71" s="2" t="s">
        <v>92</v>
      </c>
      <c r="I71" s="78" t="s">
        <v>267</v>
      </c>
      <c r="J71" s="49" t="s">
        <v>234</v>
      </c>
      <c r="K71" s="50" t="s">
        <v>223</v>
      </c>
      <c r="L71" s="106" t="s">
        <v>286</v>
      </c>
      <c r="M71" s="250"/>
    </row>
    <row r="72" spans="1:13" ht="189" customHeight="1">
      <c r="A72" s="233"/>
      <c r="B72" s="200"/>
      <c r="C72" s="240"/>
      <c r="D72" s="153"/>
      <c r="E72" s="3">
        <v>2</v>
      </c>
      <c r="F72" s="3">
        <v>2</v>
      </c>
      <c r="G72" s="103">
        <f t="shared" si="0"/>
        <v>4</v>
      </c>
      <c r="H72" s="84" t="s">
        <v>93</v>
      </c>
      <c r="I72" s="78" t="s">
        <v>182</v>
      </c>
      <c r="J72" s="49" t="s">
        <v>65</v>
      </c>
      <c r="K72" s="69" t="s">
        <v>223</v>
      </c>
      <c r="L72" s="106" t="s">
        <v>286</v>
      </c>
      <c r="M72" s="251"/>
    </row>
    <row r="73" spans="1:13" ht="168.75">
      <c r="A73" s="233"/>
      <c r="B73" s="200"/>
      <c r="C73" s="240"/>
      <c r="D73" s="248" t="s">
        <v>280</v>
      </c>
      <c r="E73" s="91">
        <v>2</v>
      </c>
      <c r="F73" s="91">
        <v>2</v>
      </c>
      <c r="G73" s="104">
        <f t="shared" si="0"/>
        <v>4</v>
      </c>
      <c r="H73" s="96" t="s">
        <v>282</v>
      </c>
      <c r="I73" s="97" t="s">
        <v>289</v>
      </c>
      <c r="J73" s="98" t="s">
        <v>283</v>
      </c>
      <c r="K73" s="258" t="s">
        <v>293</v>
      </c>
      <c r="L73" s="106" t="s">
        <v>286</v>
      </c>
      <c r="M73" s="36"/>
    </row>
    <row r="74" spans="1:13" ht="93.75">
      <c r="A74" s="233"/>
      <c r="B74" s="200"/>
      <c r="C74" s="240"/>
      <c r="D74" s="248"/>
      <c r="E74" s="91">
        <v>2</v>
      </c>
      <c r="F74" s="91">
        <v>2</v>
      </c>
      <c r="G74" s="104">
        <f t="shared" si="0"/>
        <v>4</v>
      </c>
      <c r="H74" s="96" t="s">
        <v>281</v>
      </c>
      <c r="I74" s="96" t="s">
        <v>290</v>
      </c>
      <c r="J74" s="98" t="s">
        <v>285</v>
      </c>
      <c r="K74" s="258" t="s">
        <v>284</v>
      </c>
      <c r="L74" s="106" t="s">
        <v>286</v>
      </c>
      <c r="M74" s="36"/>
    </row>
    <row r="75" spans="1:13" ht="93.75">
      <c r="A75" s="233"/>
      <c r="B75" s="200"/>
      <c r="C75" s="240"/>
      <c r="D75" s="94" t="s">
        <v>287</v>
      </c>
      <c r="E75" s="91">
        <v>2</v>
      </c>
      <c r="F75" s="91">
        <v>2</v>
      </c>
      <c r="G75" s="104">
        <f t="shared" si="0"/>
        <v>4</v>
      </c>
      <c r="H75" s="92" t="s">
        <v>282</v>
      </c>
      <c r="I75" s="93" t="s">
        <v>291</v>
      </c>
      <c r="J75" s="94" t="s">
        <v>292</v>
      </c>
      <c r="K75" s="80" t="s">
        <v>294</v>
      </c>
      <c r="L75" s="257" t="s">
        <v>286</v>
      </c>
      <c r="M75" s="36"/>
    </row>
    <row r="76" spans="1:3" ht="18" customHeight="1">
      <c r="A76" s="89"/>
      <c r="B76" s="55"/>
      <c r="C76" s="88"/>
    </row>
    <row r="77" spans="1:3" ht="18" customHeight="1">
      <c r="A77" s="89"/>
      <c r="B77" s="55"/>
      <c r="C77" s="88"/>
    </row>
  </sheetData>
  <sheetProtection/>
  <autoFilter ref="A1:M75"/>
  <mergeCells count="166">
    <mergeCell ref="L14:L15"/>
    <mergeCell ref="M14:M15"/>
    <mergeCell ref="M70:M72"/>
    <mergeCell ref="G46:G47"/>
    <mergeCell ref="H46:H47"/>
    <mergeCell ref="I46:I47"/>
    <mergeCell ref="J46:J47"/>
    <mergeCell ref="K46:K47"/>
    <mergeCell ref="L46:L47"/>
    <mergeCell ref="H64:H65"/>
    <mergeCell ref="I52:I53"/>
    <mergeCell ref="J52:J53"/>
    <mergeCell ref="I14:I15"/>
    <mergeCell ref="J14:J15"/>
    <mergeCell ref="K14:K15"/>
    <mergeCell ref="D54:D55"/>
    <mergeCell ref="D73:D74"/>
    <mergeCell ref="C70:C75"/>
    <mergeCell ref="E62:E65"/>
    <mergeCell ref="F62:F65"/>
    <mergeCell ref="G62:G65"/>
    <mergeCell ref="H62:H63"/>
    <mergeCell ref="M35:M38"/>
    <mergeCell ref="M46:M68"/>
    <mergeCell ref="D70:D72"/>
    <mergeCell ref="H66:H67"/>
    <mergeCell ref="B68:B69"/>
    <mergeCell ref="C68:C69"/>
    <mergeCell ref="B70:B75"/>
    <mergeCell ref="G68:G69"/>
    <mergeCell ref="B61:B67"/>
    <mergeCell ref="C61:C67"/>
    <mergeCell ref="E66:E67"/>
    <mergeCell ref="F66:F67"/>
    <mergeCell ref="G66:G67"/>
    <mergeCell ref="C56:C59"/>
    <mergeCell ref="E57:E59"/>
    <mergeCell ref="F57:F59"/>
    <mergeCell ref="G57:G59"/>
    <mergeCell ref="E60:E61"/>
    <mergeCell ref="F60:F61"/>
    <mergeCell ref="G60:G61"/>
    <mergeCell ref="A70:A75"/>
    <mergeCell ref="C8:C13"/>
    <mergeCell ref="B8:B13"/>
    <mergeCell ref="E8:E13"/>
    <mergeCell ref="F8:F13"/>
    <mergeCell ref="G8:G13"/>
    <mergeCell ref="G49:G51"/>
    <mergeCell ref="A44:A69"/>
    <mergeCell ref="B44:B45"/>
    <mergeCell ref="E68:E69"/>
    <mergeCell ref="L52:L53"/>
    <mergeCell ref="H54:H55"/>
    <mergeCell ref="I54:I55"/>
    <mergeCell ref="J54:J55"/>
    <mergeCell ref="K54:K55"/>
    <mergeCell ref="L54:L55"/>
    <mergeCell ref="G52:G55"/>
    <mergeCell ref="H52:H53"/>
    <mergeCell ref="H44:H45"/>
    <mergeCell ref="E44:E45"/>
    <mergeCell ref="F44:F45"/>
    <mergeCell ref="K52:K53"/>
    <mergeCell ref="C46:C55"/>
    <mergeCell ref="E49:E51"/>
    <mergeCell ref="G44:G45"/>
    <mergeCell ref="F49:F51"/>
    <mergeCell ref="D46:D48"/>
    <mergeCell ref="E46:E47"/>
    <mergeCell ref="F46:F47"/>
    <mergeCell ref="C44:C45"/>
    <mergeCell ref="D44:D45"/>
    <mergeCell ref="E52:E55"/>
    <mergeCell ref="F68:F69"/>
    <mergeCell ref="M39:M42"/>
    <mergeCell ref="I41:I42"/>
    <mergeCell ref="J41:J42"/>
    <mergeCell ref="K41:K42"/>
    <mergeCell ref="M44:M45"/>
    <mergeCell ref="H50:H51"/>
    <mergeCell ref="F52:F55"/>
    <mergeCell ref="G35:G38"/>
    <mergeCell ref="H35:H38"/>
    <mergeCell ref="B39:B42"/>
    <mergeCell ref="C39:C42"/>
    <mergeCell ref="D39:D42"/>
    <mergeCell ref="E39:E42"/>
    <mergeCell ref="F39:F42"/>
    <mergeCell ref="G39:G42"/>
    <mergeCell ref="H39:H42"/>
    <mergeCell ref="A35:A43"/>
    <mergeCell ref="B35:B38"/>
    <mergeCell ref="C35:C38"/>
    <mergeCell ref="D35:D38"/>
    <mergeCell ref="E35:E38"/>
    <mergeCell ref="F35:F38"/>
    <mergeCell ref="H31:H32"/>
    <mergeCell ref="A33:A34"/>
    <mergeCell ref="B33:B34"/>
    <mergeCell ref="C33:C34"/>
    <mergeCell ref="D33:D34"/>
    <mergeCell ref="E33:E34"/>
    <mergeCell ref="F33:F34"/>
    <mergeCell ref="G33:G34"/>
    <mergeCell ref="H33:H34"/>
    <mergeCell ref="H28:H30"/>
    <mergeCell ref="B23:B26"/>
    <mergeCell ref="C23:C26"/>
    <mergeCell ref="A31:A32"/>
    <mergeCell ref="B31:B32"/>
    <mergeCell ref="C31:C32"/>
    <mergeCell ref="D31:D32"/>
    <mergeCell ref="E31:E32"/>
    <mergeCell ref="F31:F32"/>
    <mergeCell ref="G31:G32"/>
    <mergeCell ref="A28:A30"/>
    <mergeCell ref="B28:B30"/>
    <mergeCell ref="D28:D30"/>
    <mergeCell ref="E28:E30"/>
    <mergeCell ref="F28:F30"/>
    <mergeCell ref="G28:G30"/>
    <mergeCell ref="D23:D26"/>
    <mergeCell ref="E23:E26"/>
    <mergeCell ref="F23:F26"/>
    <mergeCell ref="G23:G26"/>
    <mergeCell ref="G16:G18"/>
    <mergeCell ref="H16:H18"/>
    <mergeCell ref="G20:G22"/>
    <mergeCell ref="H20:H22"/>
    <mergeCell ref="H23:H26"/>
    <mergeCell ref="E16:E18"/>
    <mergeCell ref="F16:F18"/>
    <mergeCell ref="C14:C15"/>
    <mergeCell ref="D14:D15"/>
    <mergeCell ref="A20:A27"/>
    <mergeCell ref="B20:B22"/>
    <mergeCell ref="C20:C22"/>
    <mergeCell ref="D20:D22"/>
    <mergeCell ref="E20:E22"/>
    <mergeCell ref="F20:F22"/>
    <mergeCell ref="H14:H15"/>
    <mergeCell ref="A10:A15"/>
    <mergeCell ref="M20:M22"/>
    <mergeCell ref="H8:H13"/>
    <mergeCell ref="D8:D13"/>
    <mergeCell ref="A16:A18"/>
    <mergeCell ref="B16:B19"/>
    <mergeCell ref="C16:C19"/>
    <mergeCell ref="D16:D19"/>
    <mergeCell ref="D6:D7"/>
    <mergeCell ref="E6:E7"/>
    <mergeCell ref="F6:F7"/>
    <mergeCell ref="E14:E15"/>
    <mergeCell ref="F14:F15"/>
    <mergeCell ref="G14:G15"/>
    <mergeCell ref="A2:A5"/>
    <mergeCell ref="G6:G7"/>
    <mergeCell ref="H6:H7"/>
    <mergeCell ref="I39:I40"/>
    <mergeCell ref="J39:J40"/>
    <mergeCell ref="K39:K40"/>
    <mergeCell ref="A6:A7"/>
    <mergeCell ref="B6:B7"/>
    <mergeCell ref="C6:C7"/>
    <mergeCell ref="B14:B15"/>
  </mergeCells>
  <printOptions/>
  <pageMargins left="0.7086614173228347" right="0.7086614173228347" top="0.7480314960629921" bottom="0.7480314960629921" header="0.31496062992125984" footer="0.31496062992125984"/>
  <pageSetup horizontalDpi="600" verticalDpi="600" orientation="landscape" paperSize="8"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subject/>
  <dc:creator>massimo.manenti@pec.it</dc:creator>
  <cp:keywords/>
  <dc:description/>
  <cp:lastModifiedBy>Direttore APSP Primiero</cp:lastModifiedBy>
  <cp:lastPrinted>2020-01-17T09:02:16Z</cp:lastPrinted>
  <dcterms:created xsi:type="dcterms:W3CDTF">2013-12-10T16:17:39Z</dcterms:created>
  <dcterms:modified xsi:type="dcterms:W3CDTF">2020-01-30T14:16:36Z</dcterms:modified>
  <cp:category>anticorruzione</cp:category>
  <cp:version/>
  <cp:contentType/>
  <cp:contentStatus/>
</cp:coreProperties>
</file>